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C720D693-3687-CD4D-B195-C1B8D91ABB59}" xr6:coauthVersionLast="45" xr6:coauthVersionMax="45" xr10:uidLastSave="{00000000-0000-0000-0000-000000000000}"/>
  <bookViews>
    <workbookView xWindow="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G26" i="1" l="1"/>
  <c r="B126" i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D26" i="1"/>
  <c r="D27" i="1" s="1"/>
  <c r="C26" i="1"/>
  <c r="F26" i="1" s="1"/>
  <c r="C27" i="1" s="1"/>
  <c r="F27" i="1" s="1"/>
  <c r="C28" i="1" s="1"/>
  <c r="F28" i="1" s="1"/>
  <c r="C29" i="1" s="1"/>
  <c r="F29" i="1" s="1"/>
  <c r="C30" i="1" s="1"/>
  <c r="F30" i="1" s="1"/>
  <c r="C31" i="1" s="1"/>
  <c r="F31" i="1" s="1"/>
  <c r="C32" i="1" s="1"/>
  <c r="F32" i="1" s="1"/>
  <c r="C33" i="1" s="1"/>
  <c r="F33" i="1" s="1"/>
  <c r="C34" i="1" s="1"/>
  <c r="F34" i="1" s="1"/>
  <c r="C35" i="1" s="1"/>
  <c r="F35" i="1" s="1"/>
  <c r="C36" i="1" s="1"/>
  <c r="F36" i="1" s="1"/>
  <c r="C37" i="1" s="1"/>
  <c r="F37" i="1" s="1"/>
  <c r="C38" i="1" s="1"/>
  <c r="F38" i="1" s="1"/>
  <c r="C39" i="1" s="1"/>
  <c r="F39" i="1" s="1"/>
  <c r="C40" i="1" s="1"/>
  <c r="F40" i="1" s="1"/>
  <c r="C41" i="1" s="1"/>
  <c r="F41" i="1" s="1"/>
  <c r="C42" i="1" s="1"/>
  <c r="F42" i="1" s="1"/>
  <c r="C43" i="1" s="1"/>
  <c r="F43" i="1" s="1"/>
  <c r="C44" i="1" s="1"/>
  <c r="F44" i="1" s="1"/>
  <c r="C45" i="1" s="1"/>
  <c r="F45" i="1" s="1"/>
  <c r="C46" i="1" s="1"/>
  <c r="F46" i="1" s="1"/>
  <c r="C47" i="1" s="1"/>
  <c r="F47" i="1" s="1"/>
  <c r="C48" i="1" s="1"/>
  <c r="F48" i="1" s="1"/>
  <c r="C49" i="1" s="1"/>
  <c r="F49" i="1" s="1"/>
  <c r="C50" i="1" s="1"/>
  <c r="F50" i="1" s="1"/>
  <c r="C51" i="1" s="1"/>
  <c r="F51" i="1" s="1"/>
  <c r="C52" i="1" s="1"/>
  <c r="F52" i="1" s="1"/>
  <c r="C53" i="1" s="1"/>
  <c r="F53" i="1" s="1"/>
  <c r="C54" i="1" s="1"/>
  <c r="F54" i="1" s="1"/>
  <c r="C55" i="1" s="1"/>
  <c r="F55" i="1" s="1"/>
  <c r="C56" i="1" s="1"/>
  <c r="F56" i="1" s="1"/>
  <c r="C57" i="1" s="1"/>
  <c r="F57" i="1" s="1"/>
  <c r="C58" i="1" s="1"/>
  <c r="F58" i="1" s="1"/>
  <c r="C59" i="1" s="1"/>
  <c r="F59" i="1" s="1"/>
  <c r="C60" i="1" s="1"/>
  <c r="F60" i="1" s="1"/>
  <c r="C61" i="1" s="1"/>
  <c r="F61" i="1" s="1"/>
  <c r="C62" i="1" s="1"/>
  <c r="F62" i="1" s="1"/>
  <c r="C63" i="1" s="1"/>
  <c r="F63" i="1" s="1"/>
  <c r="C64" i="1" s="1"/>
  <c r="F64" i="1" s="1"/>
  <c r="C65" i="1" s="1"/>
  <c r="F65" i="1" s="1"/>
  <c r="C66" i="1" s="1"/>
  <c r="F66" i="1" s="1"/>
  <c r="C67" i="1" s="1"/>
  <c r="F67" i="1" s="1"/>
  <c r="C68" i="1" s="1"/>
  <c r="F68" i="1" s="1"/>
  <c r="C69" i="1" s="1"/>
  <c r="F69" i="1" s="1"/>
  <c r="C70" i="1" s="1"/>
  <c r="F70" i="1" s="1"/>
  <c r="C71" i="1" s="1"/>
  <c r="F71" i="1" s="1"/>
  <c r="C72" i="1" s="1"/>
  <c r="F72" i="1" s="1"/>
  <c r="C73" i="1" s="1"/>
  <c r="F73" i="1" s="1"/>
  <c r="C74" i="1" s="1"/>
  <c r="F74" i="1" s="1"/>
  <c r="C75" i="1" s="1"/>
  <c r="F75" i="1" s="1"/>
  <c r="C76" i="1" s="1"/>
  <c r="F76" i="1" s="1"/>
  <c r="C77" i="1" s="1"/>
  <c r="F77" i="1" s="1"/>
  <c r="C78" i="1" s="1"/>
  <c r="F78" i="1" s="1"/>
  <c r="C79" i="1" s="1"/>
  <c r="F79" i="1" s="1"/>
  <c r="C80" i="1" s="1"/>
  <c r="F80" i="1" s="1"/>
  <c r="C81" i="1" s="1"/>
  <c r="F81" i="1" s="1"/>
  <c r="C82" i="1" s="1"/>
  <c r="F82" i="1" s="1"/>
  <c r="C83" i="1" s="1"/>
  <c r="F83" i="1" s="1"/>
  <c r="C84" i="1" s="1"/>
  <c r="F84" i="1" s="1"/>
  <c r="C85" i="1" s="1"/>
  <c r="F85" i="1" s="1"/>
  <c r="C86" i="1" s="1"/>
  <c r="F86" i="1" s="1"/>
  <c r="C87" i="1" s="1"/>
  <c r="F87" i="1" s="1"/>
  <c r="C88" i="1" s="1"/>
  <c r="F88" i="1" s="1"/>
  <c r="C89" i="1" s="1"/>
  <c r="F89" i="1" s="1"/>
  <c r="C90" i="1" s="1"/>
  <c r="F90" i="1" s="1"/>
  <c r="C91" i="1" s="1"/>
  <c r="F91" i="1" s="1"/>
  <c r="C92" i="1" s="1"/>
  <c r="F92" i="1" s="1"/>
  <c r="C93" i="1" s="1"/>
  <c r="F93" i="1" s="1"/>
  <c r="C94" i="1" s="1"/>
  <c r="F94" i="1" s="1"/>
  <c r="C95" i="1" s="1"/>
  <c r="F95" i="1" s="1"/>
  <c r="C96" i="1" s="1"/>
  <c r="F96" i="1" s="1"/>
  <c r="C97" i="1" s="1"/>
  <c r="F97" i="1" s="1"/>
  <c r="C98" i="1" s="1"/>
  <c r="F98" i="1" s="1"/>
  <c r="C99" i="1" s="1"/>
  <c r="F99" i="1" s="1"/>
  <c r="C100" i="1" s="1"/>
  <c r="F100" i="1" s="1"/>
  <c r="C101" i="1" s="1"/>
  <c r="F101" i="1" s="1"/>
  <c r="C102" i="1" s="1"/>
  <c r="F102" i="1" s="1"/>
  <c r="C103" i="1" s="1"/>
  <c r="F103" i="1" s="1"/>
  <c r="C104" i="1" s="1"/>
  <c r="F104" i="1" s="1"/>
  <c r="C105" i="1" s="1"/>
  <c r="F105" i="1" s="1"/>
  <c r="C106" i="1" s="1"/>
  <c r="F106" i="1" s="1"/>
  <c r="C107" i="1" s="1"/>
  <c r="F107" i="1" s="1"/>
  <c r="C108" i="1" s="1"/>
  <c r="F108" i="1" s="1"/>
  <c r="C109" i="1" s="1"/>
  <c r="F109" i="1" s="1"/>
  <c r="C110" i="1" s="1"/>
  <c r="F110" i="1" s="1"/>
  <c r="C111" i="1" s="1"/>
  <c r="F111" i="1" s="1"/>
  <c r="C112" i="1" s="1"/>
  <c r="F112" i="1" s="1"/>
  <c r="C113" i="1" s="1"/>
  <c r="F113" i="1" s="1"/>
  <c r="C114" i="1" s="1"/>
  <c r="F114" i="1" s="1"/>
  <c r="C115" i="1" s="1"/>
  <c r="F115" i="1" s="1"/>
  <c r="C116" i="1" s="1"/>
  <c r="F116" i="1" s="1"/>
  <c r="C117" i="1" s="1"/>
  <c r="F117" i="1" s="1"/>
  <c r="C118" i="1" s="1"/>
  <c r="F118" i="1" s="1"/>
  <c r="C119" i="1" s="1"/>
  <c r="F119" i="1" s="1"/>
  <c r="C120" i="1" s="1"/>
  <c r="F120" i="1" s="1"/>
  <c r="C121" i="1" s="1"/>
  <c r="F121" i="1" s="1"/>
  <c r="C122" i="1" s="1"/>
  <c r="F122" i="1" s="1"/>
  <c r="C123" i="1" s="1"/>
  <c r="F123" i="1" s="1"/>
  <c r="C124" i="1" s="1"/>
  <c r="F124" i="1" s="1"/>
  <c r="C126" i="1" s="1"/>
  <c r="F126" i="1" s="1"/>
  <c r="G27" i="1" l="1"/>
  <c r="H26" i="1"/>
  <c r="D28" i="1" l="1"/>
  <c r="G28" i="1" s="1"/>
  <c r="H27" i="1" l="1"/>
  <c r="D29" i="1"/>
  <c r="G29" i="1" s="1"/>
  <c r="H28" i="1" l="1"/>
  <c r="D30" i="1"/>
  <c r="G30" i="1" s="1"/>
  <c r="H29" i="1" l="1"/>
  <c r="D31" i="1"/>
  <c r="G31" i="1" s="1"/>
  <c r="H30" i="1" l="1"/>
  <c r="D32" i="1"/>
  <c r="G32" i="1" s="1"/>
  <c r="H31" i="1" l="1"/>
  <c r="D33" i="1"/>
  <c r="G33" i="1" s="1"/>
  <c r="H32" i="1" l="1"/>
  <c r="D34" i="1"/>
  <c r="G34" i="1" s="1"/>
  <c r="H33" i="1" l="1"/>
  <c r="H34" i="1" s="1"/>
  <c r="D35" i="1"/>
  <c r="G35" i="1" s="1"/>
  <c r="H35" i="1" l="1"/>
  <c r="D36" i="1"/>
  <c r="G36" i="1" s="1"/>
  <c r="D37" i="1" l="1"/>
  <c r="G37" i="1" s="1"/>
  <c r="H36" i="1"/>
  <c r="H37" i="1" l="1"/>
  <c r="D38" i="1"/>
  <c r="G38" i="1" s="1"/>
  <c r="D39" i="1" l="1"/>
  <c r="G39" i="1" s="1"/>
  <c r="H38" i="1"/>
  <c r="H39" i="1" l="1"/>
  <c r="D40" i="1"/>
  <c r="G40" i="1" s="1"/>
  <c r="D41" i="1" l="1"/>
  <c r="G41" i="1" s="1"/>
  <c r="H40" i="1"/>
  <c r="H41" i="1" l="1"/>
  <c r="D42" i="1"/>
  <c r="G42" i="1" s="1"/>
  <c r="H42" i="1" l="1"/>
  <c r="D43" i="1"/>
  <c r="G43" i="1" s="1"/>
  <c r="H43" i="1" l="1"/>
  <c r="D44" i="1"/>
  <c r="G44" i="1" s="1"/>
  <c r="D45" i="1" l="1"/>
  <c r="G45" i="1" s="1"/>
  <c r="H44" i="1"/>
  <c r="H45" i="1" l="1"/>
  <c r="D46" i="1"/>
  <c r="G46" i="1" s="1"/>
  <c r="D47" i="1" l="1"/>
  <c r="G47" i="1" s="1"/>
  <c r="H46" i="1"/>
  <c r="H47" i="1" l="1"/>
  <c r="D48" i="1"/>
  <c r="G48" i="1" s="1"/>
  <c r="D49" i="1" l="1"/>
  <c r="G49" i="1" s="1"/>
  <c r="H48" i="1"/>
  <c r="H49" i="1" l="1"/>
  <c r="D50" i="1"/>
  <c r="G50" i="1" s="1"/>
  <c r="D51" i="1" l="1"/>
  <c r="G51" i="1" s="1"/>
  <c r="H50" i="1"/>
  <c r="H51" i="1" l="1"/>
  <c r="D52" i="1"/>
  <c r="G52" i="1" s="1"/>
  <c r="D53" i="1" l="1"/>
  <c r="G53" i="1" s="1"/>
  <c r="H52" i="1"/>
  <c r="H53" i="1" l="1"/>
  <c r="D54" i="1"/>
  <c r="G54" i="1" s="1"/>
  <c r="D55" i="1" l="1"/>
  <c r="G55" i="1" s="1"/>
  <c r="H54" i="1"/>
  <c r="H55" i="1" l="1"/>
  <c r="D56" i="1"/>
  <c r="G56" i="1" s="1"/>
  <c r="D57" i="1" l="1"/>
  <c r="G57" i="1" s="1"/>
  <c r="H56" i="1"/>
  <c r="H57" i="1" l="1"/>
  <c r="D58" i="1"/>
  <c r="G58" i="1" s="1"/>
  <c r="D59" i="1" l="1"/>
  <c r="G59" i="1" s="1"/>
  <c r="H58" i="1"/>
  <c r="H59" i="1" l="1"/>
  <c r="D60" i="1"/>
  <c r="G60" i="1" s="1"/>
  <c r="D61" i="1" l="1"/>
  <c r="G61" i="1" s="1"/>
  <c r="H60" i="1"/>
  <c r="H61" i="1" l="1"/>
  <c r="D62" i="1"/>
  <c r="G62" i="1" s="1"/>
  <c r="D63" i="1" l="1"/>
  <c r="G63" i="1" s="1"/>
  <c r="H62" i="1"/>
  <c r="H63" i="1" l="1"/>
  <c r="D64" i="1"/>
  <c r="G64" i="1" s="1"/>
  <c r="D65" i="1" l="1"/>
  <c r="H64" i="1"/>
  <c r="D66" i="1" l="1"/>
  <c r="G65" i="1"/>
  <c r="H65" i="1" s="1"/>
  <c r="D67" i="1" l="1"/>
  <c r="G66" i="1"/>
  <c r="H66" i="1" s="1"/>
  <c r="D68" i="1" l="1"/>
  <c r="G67" i="1"/>
  <c r="H67" i="1" s="1"/>
  <c r="D69" i="1" l="1"/>
  <c r="G68" i="1"/>
  <c r="H68" i="1" s="1"/>
  <c r="D70" i="1" l="1"/>
  <c r="G69" i="1"/>
  <c r="H69" i="1" s="1"/>
  <c r="D71" i="1" l="1"/>
  <c r="G70" i="1"/>
  <c r="H70" i="1" s="1"/>
  <c r="D72" i="1" l="1"/>
  <c r="G71" i="1"/>
  <c r="H71" i="1" s="1"/>
  <c r="D73" i="1" l="1"/>
  <c r="G72" i="1"/>
  <c r="H72" i="1" s="1"/>
  <c r="D74" i="1" l="1"/>
  <c r="G73" i="1"/>
  <c r="H73" i="1" s="1"/>
  <c r="D75" i="1" l="1"/>
  <c r="G74" i="1"/>
  <c r="H74" i="1" s="1"/>
  <c r="D76" i="1" l="1"/>
  <c r="G75" i="1"/>
  <c r="H75" i="1" s="1"/>
  <c r="D77" i="1" l="1"/>
  <c r="G76" i="1"/>
  <c r="H76" i="1" s="1"/>
  <c r="D78" i="1" l="1"/>
  <c r="G77" i="1"/>
  <c r="H77" i="1" s="1"/>
  <c r="D79" i="1" l="1"/>
  <c r="G78" i="1"/>
  <c r="H78" i="1" s="1"/>
  <c r="D80" i="1" l="1"/>
  <c r="G79" i="1"/>
  <c r="H79" i="1" s="1"/>
  <c r="D81" i="1" l="1"/>
  <c r="G80" i="1"/>
  <c r="H80" i="1" s="1"/>
  <c r="D82" i="1" l="1"/>
  <c r="G81" i="1"/>
  <c r="H81" i="1" s="1"/>
  <c r="D83" i="1" l="1"/>
  <c r="G82" i="1"/>
  <c r="H82" i="1" s="1"/>
  <c r="D84" i="1" l="1"/>
  <c r="G83" i="1"/>
  <c r="H83" i="1" s="1"/>
  <c r="D85" i="1" l="1"/>
  <c r="G84" i="1"/>
  <c r="H84" i="1" s="1"/>
  <c r="D86" i="1" l="1"/>
  <c r="G85" i="1"/>
  <c r="H85" i="1" s="1"/>
  <c r="D87" i="1" l="1"/>
  <c r="G86" i="1"/>
  <c r="H86" i="1" s="1"/>
  <c r="D88" i="1" l="1"/>
  <c r="G87" i="1"/>
  <c r="H87" i="1" s="1"/>
  <c r="D89" i="1" l="1"/>
  <c r="G88" i="1"/>
  <c r="H88" i="1" s="1"/>
  <c r="D90" i="1" l="1"/>
  <c r="G89" i="1"/>
  <c r="H89" i="1" s="1"/>
  <c r="D91" i="1" l="1"/>
  <c r="G90" i="1"/>
  <c r="H90" i="1" s="1"/>
  <c r="D92" i="1" l="1"/>
  <c r="G91" i="1"/>
  <c r="H91" i="1" s="1"/>
  <c r="D93" i="1" l="1"/>
  <c r="G92" i="1"/>
  <c r="H92" i="1" s="1"/>
  <c r="D94" i="1" l="1"/>
  <c r="G93" i="1"/>
  <c r="H93" i="1" s="1"/>
  <c r="D95" i="1" l="1"/>
  <c r="G94" i="1"/>
  <c r="H94" i="1" s="1"/>
  <c r="D96" i="1" l="1"/>
  <c r="G95" i="1"/>
  <c r="H95" i="1" s="1"/>
  <c r="D97" i="1" l="1"/>
  <c r="G96" i="1"/>
  <c r="H96" i="1" s="1"/>
  <c r="D98" i="1" l="1"/>
  <c r="G97" i="1"/>
  <c r="H97" i="1" s="1"/>
  <c r="D99" i="1" l="1"/>
  <c r="G98" i="1"/>
  <c r="H98" i="1" s="1"/>
  <c r="D100" i="1" l="1"/>
  <c r="G99" i="1"/>
  <c r="H99" i="1" s="1"/>
  <c r="D101" i="1" l="1"/>
  <c r="G100" i="1"/>
  <c r="H100" i="1" s="1"/>
  <c r="D102" i="1" l="1"/>
  <c r="G101" i="1"/>
  <c r="H101" i="1" s="1"/>
  <c r="D103" i="1" l="1"/>
  <c r="G102" i="1"/>
  <c r="H102" i="1" s="1"/>
  <c r="D104" i="1" l="1"/>
  <c r="G103" i="1"/>
  <c r="H103" i="1" s="1"/>
  <c r="D105" i="1" l="1"/>
  <c r="G104" i="1"/>
  <c r="H104" i="1" s="1"/>
  <c r="D106" i="1" l="1"/>
  <c r="G105" i="1"/>
  <c r="H105" i="1" s="1"/>
  <c r="D107" i="1" l="1"/>
  <c r="G106" i="1"/>
  <c r="H106" i="1" s="1"/>
  <c r="D108" i="1" l="1"/>
  <c r="G107" i="1"/>
  <c r="H107" i="1" s="1"/>
  <c r="D109" i="1" l="1"/>
  <c r="G108" i="1"/>
  <c r="H108" i="1" s="1"/>
  <c r="D110" i="1" l="1"/>
  <c r="G109" i="1"/>
  <c r="H109" i="1" s="1"/>
  <c r="D111" i="1" l="1"/>
  <c r="G110" i="1"/>
  <c r="H110" i="1" s="1"/>
  <c r="D112" i="1" l="1"/>
  <c r="G111" i="1"/>
  <c r="H111" i="1" s="1"/>
  <c r="D113" i="1" l="1"/>
  <c r="G112" i="1"/>
  <c r="H112" i="1" s="1"/>
  <c r="D114" i="1" l="1"/>
  <c r="G113" i="1"/>
  <c r="H113" i="1" s="1"/>
  <c r="D115" i="1" l="1"/>
  <c r="G114" i="1"/>
  <c r="H114" i="1" s="1"/>
  <c r="D116" i="1" l="1"/>
  <c r="G115" i="1"/>
  <c r="H115" i="1" s="1"/>
  <c r="D117" i="1" l="1"/>
  <c r="G116" i="1"/>
  <c r="H116" i="1" s="1"/>
  <c r="D118" i="1" l="1"/>
  <c r="G117" i="1"/>
  <c r="H117" i="1" s="1"/>
  <c r="D119" i="1" l="1"/>
  <c r="G118" i="1"/>
  <c r="H118" i="1" s="1"/>
  <c r="D120" i="1" l="1"/>
  <c r="G119" i="1"/>
  <c r="H119" i="1" s="1"/>
  <c r="D121" i="1" l="1"/>
  <c r="G120" i="1"/>
  <c r="H120" i="1" s="1"/>
  <c r="D122" i="1" l="1"/>
  <c r="G121" i="1"/>
  <c r="H121" i="1" s="1"/>
  <c r="D123" i="1" l="1"/>
  <c r="G122" i="1"/>
  <c r="H122" i="1" l="1"/>
  <c r="D124" i="1"/>
  <c r="G123" i="1"/>
  <c r="H123" i="1" l="1"/>
  <c r="D126" i="1"/>
  <c r="G126" i="1" s="1"/>
  <c r="G124" i="1"/>
  <c r="B15" i="1" l="1"/>
  <c r="H124" i="1"/>
  <c r="H126" i="1" s="1"/>
</calcChain>
</file>

<file path=xl/sharedStrings.xml><?xml version="1.0" encoding="utf-8"?>
<sst xmlns="http://schemas.openxmlformats.org/spreadsheetml/2006/main" count="21" uniqueCount="19">
  <si>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</si>
  <si>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</si>
  <si>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</si>
  <si>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</si>
  <si>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</si>
  <si>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Rente</t>
  </si>
  <si>
    <t>Datum</t>
  </si>
  <si>
    <t>Begin</t>
  </si>
  <si>
    <t>Mutatie</t>
  </si>
  <si>
    <t>Saldo</t>
  </si>
  <si>
    <t>Rente cummulatief</t>
  </si>
  <si>
    <t>Beginstand</t>
  </si>
  <si>
    <t>Berekening rente rekening-courant</t>
  </si>
  <si>
    <t>Rente boekjaar</t>
  </si>
  <si>
    <t>Handleiding:</t>
  </si>
  <si>
    <t>Begindatum</t>
  </si>
  <si>
    <t>Einddatum</t>
  </si>
  <si>
    <t>Omschrijving mutatie</t>
  </si>
  <si>
    <r>
      <t xml:space="preserve">Geef de datum en de mutaties van de rekening-courant aan en </t>
    </r>
    <r>
      <rPr>
        <b/>
        <sz val="12"/>
        <color theme="1"/>
        <rFont val="Calibri"/>
        <family val="2"/>
        <scheme val="minor"/>
      </rPr>
      <t>eindig met 31 december</t>
    </r>
    <r>
      <rPr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</si>
</sst>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"/>
    <numFmt numFmtId="165" formatCode="[$-413]d\ mmmm\ yy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0" fontId="0" fillId="0" borderId="9" xfId="0" applyBorder="1"/>
    <xf numFmtId="44" fontId="0" fillId="0" borderId="9" xfId="0" applyNumberFormat="1" applyBorder="1"/>
    <xf numFmtId="9" fontId="0" fillId="0" borderId="9" xfId="0" applyNumberFormat="1" applyBorder="1"/>
    <xf numFmtId="165" fontId="0" fillId="3" borderId="9" xfId="0" applyNumberFormat="1" applyFill="1" applyBorder="1"/>
    <xf numFmtId="9" fontId="0" fillId="3" borderId="4" xfId="1" applyNumberFormat="1" applyFont="1" applyFill="1" applyBorder="1"/>
    <xf numFmtId="44" fontId="0" fillId="3" borderId="9" xfId="0" applyNumberFormat="1" applyFill="1" applyBorder="1"/>
    <xf numFmtId="44" fontId="0" fillId="3" borderId="4" xfId="1" applyNumberFormat="1" applyFont="1" applyFill="1" applyBorder="1"/>
    <xf numFmtId="164" fontId="0" fillId="0" borderId="0" xfId="0" applyNumberFormat="1"/>
    <xf numFmtId="165" fontId="0" fillId="0" borderId="9" xfId="0" applyNumberFormat="1" applyFill="1" applyBorder="1"/>
    <xf numFmtId="44" fontId="0" fillId="0" borderId="9" xfId="0" applyNumberFormat="1" applyFill="1" applyBorder="1"/>
    <xf numFmtId="0" fontId="2" fillId="2" borderId="1" xfId="0" applyFont="1" applyFill="1" applyBorder="1"/>
    <xf numFmtId="165" fontId="0" fillId="3" borderId="4" xfId="0" applyNumberFormat="1" applyFill="1" applyBorder="1"/>
    <xf numFmtId="9" fontId="0" fillId="0" borderId="9" xfId="0" applyNumberFormat="1" applyFill="1" applyBorder="1"/>
    <xf numFmtId="0" fontId="0" fillId="0" borderId="9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0" fillId="0" borderId="10" xfId="1" applyNumberFormat="1" applyFont="1" applyFill="1" applyBorder="1"/>
    <xf numFmtId="0" fontId="0" fillId="2" borderId="11" xfId="0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584200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622300</xdr:colOff>
      <xdr:row>22</xdr:row>
      <xdr:rowOff>25400</xdr:rowOff>
    </xdr:from>
    <xdr:to>
      <xdr:col>1</xdr:col>
      <xdr:colOff>889000</xdr:colOff>
      <xdr:row>23</xdr:row>
      <xdr:rowOff>152400</xdr:rowOff>
    </xdr:to>
    <xdr:sp macro="" textlink="">
      <xdr:nvSpPr>
        <xdr:cNvPr id="3" name="Pijl omlaag 2">
          <a:extLst>
            <a:ext uri="{FF2B5EF4-FFF2-40B4-BE49-F238E27FC236}">
              <a16:creationId xmlns:a16="http://schemas.microsoft.com/office/drawing/2014/main" id="{F9260507-5AC8-994C-AD75-7A378C325627}"/>
            </a:ext>
          </a:extLst>
        </xdr:cNvPr>
        <xdr:cNvSpPr/>
      </xdr:nvSpPr>
      <xdr:spPr>
        <a:xfrm>
          <a:off x="1460500" y="4013200"/>
          <a:ext cx="266700" cy="33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393700</xdr:colOff>
      <xdr:row>22</xdr:row>
      <xdr:rowOff>12700</xdr:rowOff>
    </xdr:from>
    <xdr:to>
      <xdr:col>4</xdr:col>
      <xdr:colOff>660400</xdr:colOff>
      <xdr:row>23</xdr:row>
      <xdr:rowOff>139700</xdr:rowOff>
    </xdr:to>
    <xdr:sp macro="" textlink="">
      <xdr:nvSpPr>
        <xdr:cNvPr id="4" name="Pijl omlaag 3">
          <a:extLst>
            <a:ext uri="{FF2B5EF4-FFF2-40B4-BE49-F238E27FC236}">
              <a16:creationId xmlns:a16="http://schemas.microsoft.com/office/drawing/2014/main" id="{0027C512-DFBD-7E43-BA19-1232F07816C4}"/>
            </a:ext>
          </a:extLst>
        </xdr:cNvPr>
        <xdr:cNvSpPr/>
      </xdr:nvSpPr>
      <xdr:spPr>
        <a:xfrm>
          <a:off x="4470400" y="4000500"/>
          <a:ext cx="266700" cy="33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126"/>
  <sheetViews>
    <sheetView tabSelected="1" zoomScale="135" workbookViewId="0">
      <selection activeCell="J14" sqref="J14"/>
    </sheetView>
  </sheetViews>
  <sheetFormatPr baseColWidth="10" defaultRowHeight="16" x14ac:dyDescent="0.2"/>
  <cols>
    <col min="1" max="1" width="11" customWidth="1"/>
    <col min="2" max="2" width="17.1640625" customWidth="1"/>
    <col min="3" max="6" width="12.6640625" customWidth="1"/>
    <col min="7" max="7" width="13" bestFit="1" customWidth="1"/>
    <col min="8" max="8" width="17.1640625" bestFit="1" customWidth="1"/>
    <col min="9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32" t="s">
        <v>12</v>
      </c>
      <c r="C11" s="33"/>
      <c r="D11" s="33"/>
      <c r="E11" s="33"/>
      <c r="F11" s="34"/>
    </row>
    <row r="12" spans="2:19" x14ac:dyDescent="0.2">
      <c r="B12" s="4"/>
      <c r="C12" s="5"/>
      <c r="D12" s="5"/>
      <c r="E12" s="5"/>
      <c r="F12" s="6"/>
    </row>
    <row r="13" spans="2:19" x14ac:dyDescent="0.2">
      <c r="B13" s="24">
        <v>20000</v>
      </c>
      <c r="C13" s="5" t="s">
        <v>11</v>
      </c>
      <c r="D13" s="5"/>
      <c r="E13" s="17"/>
      <c r="F13" s="6"/>
    </row>
    <row r="14" spans="2:19" ht="17" thickBot="1" x14ac:dyDescent="0.25">
      <c r="B14" s="22">
        <v>0.05</v>
      </c>
      <c r="C14" s="5" t="s">
        <v>5</v>
      </c>
      <c r="D14" s="5"/>
      <c r="E14" s="5"/>
      <c r="F14" s="6"/>
    </row>
    <row r="15" spans="2:19" ht="17" thickBot="1" x14ac:dyDescent="0.25">
      <c r="B15" s="35">
        <f>SUM(G26:G126)</f>
        <v>1000</v>
      </c>
      <c r="C15" s="36" t="s">
        <v>13</v>
      </c>
      <c r="D15" s="5"/>
      <c r="E15" s="5"/>
      <c r="F15" s="6"/>
      <c r="H15" s="25"/>
    </row>
    <row r="16" spans="2:19" x14ac:dyDescent="0.2">
      <c r="B16" s="29">
        <v>43831</v>
      </c>
      <c r="C16" s="5" t="s">
        <v>15</v>
      </c>
      <c r="D16" s="5"/>
      <c r="E16" s="5"/>
      <c r="F16" s="6"/>
      <c r="H16" s="25"/>
    </row>
    <row r="17" spans="2:13" x14ac:dyDescent="0.2">
      <c r="B17" s="29">
        <v>44196</v>
      </c>
      <c r="C17" s="5" t="s">
        <v>16</v>
      </c>
      <c r="D17" s="5"/>
      <c r="E17" s="5"/>
      <c r="F17" s="6"/>
      <c r="H17" s="25"/>
    </row>
    <row r="18" spans="2:13" x14ac:dyDescent="0.2">
      <c r="B18" s="7"/>
      <c r="C18" s="8"/>
      <c r="D18" s="8"/>
      <c r="E18" s="8"/>
      <c r="F18" s="9"/>
    </row>
    <row r="20" spans="2:13" x14ac:dyDescent="0.2">
      <c r="B20" s="28" t="s">
        <v>14</v>
      </c>
      <c r="C20" s="2"/>
      <c r="D20" s="2"/>
      <c r="E20" s="2"/>
      <c r="F20" s="2"/>
      <c r="G20" s="3"/>
    </row>
    <row r="21" spans="2:13" x14ac:dyDescent="0.2">
      <c r="B21" s="4" t="s">
        <v>18</v>
      </c>
      <c r="C21" s="5"/>
      <c r="D21" s="5"/>
      <c r="E21" s="5"/>
      <c r="F21" s="5"/>
      <c r="G21" s="6"/>
    </row>
    <row r="22" spans="2:13" x14ac:dyDescent="0.2">
      <c r="B22" s="4"/>
      <c r="C22" s="5"/>
      <c r="D22" s="5"/>
      <c r="E22" s="5"/>
      <c r="F22" s="5"/>
      <c r="G22" s="6"/>
    </row>
    <row r="23" spans="2:13" x14ac:dyDescent="0.2">
      <c r="B23" s="7"/>
      <c r="C23" s="8"/>
      <c r="D23" s="8"/>
      <c r="E23" s="8"/>
      <c r="F23" s="8"/>
      <c r="G23" s="9"/>
    </row>
    <row r="25" spans="2:13" x14ac:dyDescent="0.2">
      <c r="B25" s="18" t="s">
        <v>6</v>
      </c>
      <c r="C25" s="18" t="s">
        <v>7</v>
      </c>
      <c r="D25" s="18" t="s">
        <v>5</v>
      </c>
      <c r="E25" s="18" t="s">
        <v>8</v>
      </c>
      <c r="F25" s="18" t="s">
        <v>9</v>
      </c>
      <c r="G25" s="18" t="s">
        <v>5</v>
      </c>
      <c r="H25" s="18" t="s">
        <v>10</v>
      </c>
      <c r="I25" s="31" t="s">
        <v>17</v>
      </c>
      <c r="J25" s="31"/>
      <c r="K25" s="31"/>
      <c r="L25" s="31"/>
      <c r="M25" s="31"/>
    </row>
    <row r="26" spans="2:13" x14ac:dyDescent="0.2">
      <c r="B26" s="21">
        <v>43831</v>
      </c>
      <c r="C26" s="19">
        <f>B13</f>
        <v>20000</v>
      </c>
      <c r="D26" s="20">
        <f>B14</f>
        <v>0.05</v>
      </c>
      <c r="E26" s="23">
        <v>0</v>
      </c>
      <c r="F26" s="19">
        <f>C26+E26</f>
        <v>20000</v>
      </c>
      <c r="G26" s="19">
        <f>D26*C26*((B26-B16)/365)</f>
        <v>0</v>
      </c>
      <c r="H26" s="19">
        <f>G26</f>
        <v>0</v>
      </c>
      <c r="I26" s="31"/>
      <c r="J26" s="31"/>
      <c r="K26" s="31"/>
      <c r="L26" s="31"/>
      <c r="M26" s="31"/>
    </row>
    <row r="27" spans="2:13" x14ac:dyDescent="0.2">
      <c r="B27" s="21">
        <f>B26</f>
        <v>43831</v>
      </c>
      <c r="C27" s="19">
        <f t="shared" ref="C27:C64" si="0">F26</f>
        <v>20000</v>
      </c>
      <c r="D27" s="20">
        <f>D26</f>
        <v>0.05</v>
      </c>
      <c r="E27" s="23">
        <v>0</v>
      </c>
      <c r="F27" s="19">
        <f t="shared" ref="F27:F64" si="1">C27+E27</f>
        <v>20000</v>
      </c>
      <c r="G27" s="19">
        <f>D27*C27*((B27-B26)/365)</f>
        <v>0</v>
      </c>
      <c r="H27" s="19">
        <f>H26+G27</f>
        <v>0</v>
      </c>
      <c r="I27" s="31"/>
      <c r="J27" s="31"/>
      <c r="K27" s="31"/>
      <c r="L27" s="31"/>
      <c r="M27" s="31"/>
    </row>
    <row r="28" spans="2:13" x14ac:dyDescent="0.2">
      <c r="B28" s="21">
        <f t="shared" ref="B28:B91" si="2">B27</f>
        <v>43831</v>
      </c>
      <c r="C28" s="19">
        <f t="shared" si="0"/>
        <v>20000</v>
      </c>
      <c r="D28" s="20">
        <f t="shared" ref="D28:D91" si="3">D27</f>
        <v>0.05</v>
      </c>
      <c r="E28" s="23">
        <v>0</v>
      </c>
      <c r="F28" s="19">
        <f t="shared" si="1"/>
        <v>20000</v>
      </c>
      <c r="G28" s="19">
        <f t="shared" ref="G28:G90" si="4">D28*C28*((B28-B27)/365)</f>
        <v>0</v>
      </c>
      <c r="H28" s="19">
        <f t="shared" ref="H28:H64" si="5">H27+G28</f>
        <v>0</v>
      </c>
      <c r="I28" s="31"/>
      <c r="J28" s="31"/>
      <c r="K28" s="31"/>
      <c r="L28" s="31"/>
      <c r="M28" s="31"/>
    </row>
    <row r="29" spans="2:13" x14ac:dyDescent="0.2">
      <c r="B29" s="21">
        <f t="shared" si="2"/>
        <v>43831</v>
      </c>
      <c r="C29" s="19">
        <f t="shared" si="0"/>
        <v>20000</v>
      </c>
      <c r="D29" s="20">
        <f t="shared" si="3"/>
        <v>0.05</v>
      </c>
      <c r="E29" s="23">
        <v>0</v>
      </c>
      <c r="F29" s="19">
        <f t="shared" si="1"/>
        <v>20000</v>
      </c>
      <c r="G29" s="19">
        <f t="shared" si="4"/>
        <v>0</v>
      </c>
      <c r="H29" s="19">
        <f t="shared" si="5"/>
        <v>0</v>
      </c>
      <c r="I29" s="31"/>
      <c r="J29" s="31"/>
      <c r="K29" s="31"/>
      <c r="L29" s="31"/>
      <c r="M29" s="31"/>
    </row>
    <row r="30" spans="2:13" x14ac:dyDescent="0.2">
      <c r="B30" s="21">
        <f t="shared" si="2"/>
        <v>43831</v>
      </c>
      <c r="C30" s="19">
        <f t="shared" si="0"/>
        <v>20000</v>
      </c>
      <c r="D30" s="20">
        <f t="shared" si="3"/>
        <v>0.05</v>
      </c>
      <c r="E30" s="23">
        <v>0</v>
      </c>
      <c r="F30" s="19">
        <f t="shared" si="1"/>
        <v>20000</v>
      </c>
      <c r="G30" s="19">
        <f t="shared" si="4"/>
        <v>0</v>
      </c>
      <c r="H30" s="19">
        <f t="shared" si="5"/>
        <v>0</v>
      </c>
      <c r="I30" s="31"/>
      <c r="J30" s="31"/>
      <c r="K30" s="31"/>
      <c r="L30" s="31"/>
      <c r="M30" s="31"/>
    </row>
    <row r="31" spans="2:13" x14ac:dyDescent="0.2">
      <c r="B31" s="21">
        <f t="shared" si="2"/>
        <v>43831</v>
      </c>
      <c r="C31" s="19">
        <f t="shared" si="0"/>
        <v>20000</v>
      </c>
      <c r="D31" s="20">
        <f t="shared" si="3"/>
        <v>0.05</v>
      </c>
      <c r="E31" s="23">
        <v>0</v>
      </c>
      <c r="F31" s="19">
        <f t="shared" si="1"/>
        <v>20000</v>
      </c>
      <c r="G31" s="19">
        <f t="shared" si="4"/>
        <v>0</v>
      </c>
      <c r="H31" s="19">
        <f t="shared" si="5"/>
        <v>0</v>
      </c>
      <c r="I31" s="31"/>
      <c r="J31" s="31"/>
      <c r="K31" s="31"/>
      <c r="L31" s="31"/>
      <c r="M31" s="31"/>
    </row>
    <row r="32" spans="2:13" x14ac:dyDescent="0.2">
      <c r="B32" s="21">
        <f t="shared" si="2"/>
        <v>43831</v>
      </c>
      <c r="C32" s="19">
        <f t="shared" si="0"/>
        <v>20000</v>
      </c>
      <c r="D32" s="20">
        <f t="shared" si="3"/>
        <v>0.05</v>
      </c>
      <c r="E32" s="23">
        <v>0</v>
      </c>
      <c r="F32" s="19">
        <f t="shared" si="1"/>
        <v>20000</v>
      </c>
      <c r="G32" s="19">
        <f t="shared" si="4"/>
        <v>0</v>
      </c>
      <c r="H32" s="19">
        <f t="shared" si="5"/>
        <v>0</v>
      </c>
      <c r="I32" s="31"/>
      <c r="J32" s="31"/>
      <c r="K32" s="31"/>
      <c r="L32" s="31"/>
      <c r="M32" s="31"/>
    </row>
    <row r="33" spans="2:13" x14ac:dyDescent="0.2">
      <c r="B33" s="21">
        <f t="shared" si="2"/>
        <v>43831</v>
      </c>
      <c r="C33" s="19">
        <f t="shared" si="0"/>
        <v>20000</v>
      </c>
      <c r="D33" s="20">
        <f t="shared" si="3"/>
        <v>0.05</v>
      </c>
      <c r="E33" s="23">
        <v>0</v>
      </c>
      <c r="F33" s="19">
        <f t="shared" si="1"/>
        <v>20000</v>
      </c>
      <c r="G33" s="19">
        <f t="shared" si="4"/>
        <v>0</v>
      </c>
      <c r="H33" s="19">
        <f t="shared" si="5"/>
        <v>0</v>
      </c>
      <c r="I33" s="31"/>
      <c r="J33" s="31"/>
      <c r="K33" s="31"/>
      <c r="L33" s="31"/>
      <c r="M33" s="31"/>
    </row>
    <row r="34" spans="2:13" x14ac:dyDescent="0.2">
      <c r="B34" s="21">
        <f t="shared" si="2"/>
        <v>43831</v>
      </c>
      <c r="C34" s="19">
        <f t="shared" si="0"/>
        <v>20000</v>
      </c>
      <c r="D34" s="20">
        <f t="shared" si="3"/>
        <v>0.05</v>
      </c>
      <c r="E34" s="23">
        <v>0</v>
      </c>
      <c r="F34" s="19">
        <f t="shared" si="1"/>
        <v>20000</v>
      </c>
      <c r="G34" s="19">
        <f t="shared" si="4"/>
        <v>0</v>
      </c>
      <c r="H34" s="19">
        <f t="shared" si="5"/>
        <v>0</v>
      </c>
      <c r="I34" s="31"/>
      <c r="J34" s="31"/>
      <c r="K34" s="31"/>
      <c r="L34" s="31"/>
      <c r="M34" s="31"/>
    </row>
    <row r="35" spans="2:13" x14ac:dyDescent="0.2">
      <c r="B35" s="21">
        <f t="shared" si="2"/>
        <v>43831</v>
      </c>
      <c r="C35" s="19">
        <f t="shared" si="0"/>
        <v>20000</v>
      </c>
      <c r="D35" s="20">
        <f t="shared" si="3"/>
        <v>0.05</v>
      </c>
      <c r="E35" s="23">
        <v>0</v>
      </c>
      <c r="F35" s="19">
        <f t="shared" si="1"/>
        <v>20000</v>
      </c>
      <c r="G35" s="19">
        <f t="shared" si="4"/>
        <v>0</v>
      </c>
      <c r="H35" s="19">
        <f t="shared" si="5"/>
        <v>0</v>
      </c>
      <c r="I35" s="31"/>
      <c r="J35" s="31"/>
      <c r="K35" s="31"/>
      <c r="L35" s="31"/>
      <c r="M35" s="31"/>
    </row>
    <row r="36" spans="2:13" x14ac:dyDescent="0.2">
      <c r="B36" s="21">
        <f t="shared" si="2"/>
        <v>43831</v>
      </c>
      <c r="C36" s="19">
        <f t="shared" si="0"/>
        <v>20000</v>
      </c>
      <c r="D36" s="20">
        <f t="shared" si="3"/>
        <v>0.05</v>
      </c>
      <c r="E36" s="23">
        <v>0</v>
      </c>
      <c r="F36" s="19">
        <f t="shared" si="1"/>
        <v>20000</v>
      </c>
      <c r="G36" s="19">
        <f t="shared" si="4"/>
        <v>0</v>
      </c>
      <c r="H36" s="19">
        <f t="shared" si="5"/>
        <v>0</v>
      </c>
      <c r="I36" s="31"/>
      <c r="J36" s="31"/>
      <c r="K36" s="31"/>
      <c r="L36" s="31"/>
      <c r="M36" s="31"/>
    </row>
    <row r="37" spans="2:13" x14ac:dyDescent="0.2">
      <c r="B37" s="21">
        <f t="shared" si="2"/>
        <v>43831</v>
      </c>
      <c r="C37" s="19">
        <f t="shared" si="0"/>
        <v>20000</v>
      </c>
      <c r="D37" s="20">
        <f t="shared" si="3"/>
        <v>0.05</v>
      </c>
      <c r="E37" s="23">
        <v>0</v>
      </c>
      <c r="F37" s="19">
        <f t="shared" si="1"/>
        <v>20000</v>
      </c>
      <c r="G37" s="19">
        <f t="shared" si="4"/>
        <v>0</v>
      </c>
      <c r="H37" s="19">
        <f t="shared" si="5"/>
        <v>0</v>
      </c>
      <c r="I37" s="31"/>
      <c r="J37" s="31"/>
      <c r="K37" s="31"/>
      <c r="L37" s="31"/>
      <c r="M37" s="31"/>
    </row>
    <row r="38" spans="2:13" x14ac:dyDescent="0.2">
      <c r="B38" s="21">
        <f t="shared" si="2"/>
        <v>43831</v>
      </c>
      <c r="C38" s="19">
        <f t="shared" si="0"/>
        <v>20000</v>
      </c>
      <c r="D38" s="20">
        <f t="shared" si="3"/>
        <v>0.05</v>
      </c>
      <c r="E38" s="23">
        <v>0</v>
      </c>
      <c r="F38" s="19">
        <f t="shared" si="1"/>
        <v>20000</v>
      </c>
      <c r="G38" s="19">
        <f t="shared" si="4"/>
        <v>0</v>
      </c>
      <c r="H38" s="19">
        <f t="shared" si="5"/>
        <v>0</v>
      </c>
      <c r="I38" s="31"/>
      <c r="J38" s="31"/>
      <c r="K38" s="31"/>
      <c r="L38" s="31"/>
      <c r="M38" s="31"/>
    </row>
    <row r="39" spans="2:13" x14ac:dyDescent="0.2">
      <c r="B39" s="21">
        <f t="shared" si="2"/>
        <v>43831</v>
      </c>
      <c r="C39" s="19">
        <f t="shared" si="0"/>
        <v>20000</v>
      </c>
      <c r="D39" s="20">
        <f t="shared" si="3"/>
        <v>0.05</v>
      </c>
      <c r="E39" s="23">
        <v>0</v>
      </c>
      <c r="F39" s="19">
        <f t="shared" si="1"/>
        <v>20000</v>
      </c>
      <c r="G39" s="19">
        <f t="shared" si="4"/>
        <v>0</v>
      </c>
      <c r="H39" s="19">
        <f t="shared" si="5"/>
        <v>0</v>
      </c>
      <c r="I39" s="31"/>
      <c r="J39" s="31"/>
      <c r="K39" s="31"/>
      <c r="L39" s="31"/>
      <c r="M39" s="31"/>
    </row>
    <row r="40" spans="2:13" x14ac:dyDescent="0.2">
      <c r="B40" s="21">
        <f t="shared" si="2"/>
        <v>43831</v>
      </c>
      <c r="C40" s="19">
        <f t="shared" si="0"/>
        <v>20000</v>
      </c>
      <c r="D40" s="20">
        <f t="shared" si="3"/>
        <v>0.05</v>
      </c>
      <c r="E40" s="23">
        <v>0</v>
      </c>
      <c r="F40" s="19">
        <f t="shared" si="1"/>
        <v>20000</v>
      </c>
      <c r="G40" s="19">
        <f t="shared" si="4"/>
        <v>0</v>
      </c>
      <c r="H40" s="19">
        <f t="shared" si="5"/>
        <v>0</v>
      </c>
      <c r="I40" s="31"/>
      <c r="J40" s="31"/>
      <c r="K40" s="31"/>
      <c r="L40" s="31"/>
      <c r="M40" s="31"/>
    </row>
    <row r="41" spans="2:13" x14ac:dyDescent="0.2">
      <c r="B41" s="21">
        <f t="shared" si="2"/>
        <v>43831</v>
      </c>
      <c r="C41" s="19">
        <f t="shared" si="0"/>
        <v>20000</v>
      </c>
      <c r="D41" s="20">
        <f t="shared" si="3"/>
        <v>0.05</v>
      </c>
      <c r="E41" s="23">
        <v>0</v>
      </c>
      <c r="F41" s="19">
        <f t="shared" si="1"/>
        <v>20000</v>
      </c>
      <c r="G41" s="19">
        <f t="shared" si="4"/>
        <v>0</v>
      </c>
      <c r="H41" s="19">
        <f t="shared" si="5"/>
        <v>0</v>
      </c>
      <c r="I41" s="31"/>
      <c r="J41" s="31"/>
      <c r="K41" s="31"/>
      <c r="L41" s="31"/>
      <c r="M41" s="31"/>
    </row>
    <row r="42" spans="2:13" x14ac:dyDescent="0.2">
      <c r="B42" s="21">
        <f t="shared" si="2"/>
        <v>43831</v>
      </c>
      <c r="C42" s="19">
        <f t="shared" si="0"/>
        <v>20000</v>
      </c>
      <c r="D42" s="20">
        <f t="shared" si="3"/>
        <v>0.05</v>
      </c>
      <c r="E42" s="23">
        <v>0</v>
      </c>
      <c r="F42" s="19">
        <f t="shared" si="1"/>
        <v>20000</v>
      </c>
      <c r="G42" s="19">
        <f t="shared" si="4"/>
        <v>0</v>
      </c>
      <c r="H42" s="19">
        <f t="shared" si="5"/>
        <v>0</v>
      </c>
      <c r="I42" s="31"/>
      <c r="J42" s="31"/>
      <c r="K42" s="31"/>
      <c r="L42" s="31"/>
      <c r="M42" s="31"/>
    </row>
    <row r="43" spans="2:13" x14ac:dyDescent="0.2">
      <c r="B43" s="21">
        <f t="shared" si="2"/>
        <v>43831</v>
      </c>
      <c r="C43" s="19">
        <f t="shared" si="0"/>
        <v>20000</v>
      </c>
      <c r="D43" s="20">
        <f t="shared" si="3"/>
        <v>0.05</v>
      </c>
      <c r="E43" s="23">
        <v>0</v>
      </c>
      <c r="F43" s="19">
        <f t="shared" si="1"/>
        <v>20000</v>
      </c>
      <c r="G43" s="19">
        <f t="shared" si="4"/>
        <v>0</v>
      </c>
      <c r="H43" s="19">
        <f t="shared" si="5"/>
        <v>0</v>
      </c>
      <c r="I43" s="31"/>
      <c r="J43" s="31"/>
      <c r="K43" s="31"/>
      <c r="L43" s="31"/>
      <c r="M43" s="31"/>
    </row>
    <row r="44" spans="2:13" x14ac:dyDescent="0.2">
      <c r="B44" s="21">
        <f t="shared" si="2"/>
        <v>43831</v>
      </c>
      <c r="C44" s="19">
        <f t="shared" si="0"/>
        <v>20000</v>
      </c>
      <c r="D44" s="20">
        <f t="shared" si="3"/>
        <v>0.05</v>
      </c>
      <c r="E44" s="23">
        <v>0</v>
      </c>
      <c r="F44" s="19">
        <f t="shared" si="1"/>
        <v>20000</v>
      </c>
      <c r="G44" s="19">
        <f t="shared" si="4"/>
        <v>0</v>
      </c>
      <c r="H44" s="19">
        <f t="shared" si="5"/>
        <v>0</v>
      </c>
      <c r="I44" s="31"/>
      <c r="J44" s="31"/>
      <c r="K44" s="31"/>
      <c r="L44" s="31"/>
      <c r="M44" s="31"/>
    </row>
    <row r="45" spans="2:13" x14ac:dyDescent="0.2">
      <c r="B45" s="21">
        <f t="shared" si="2"/>
        <v>43831</v>
      </c>
      <c r="C45" s="19">
        <f t="shared" si="0"/>
        <v>20000</v>
      </c>
      <c r="D45" s="20">
        <f t="shared" si="3"/>
        <v>0.05</v>
      </c>
      <c r="E45" s="23">
        <v>0</v>
      </c>
      <c r="F45" s="19">
        <f t="shared" si="1"/>
        <v>20000</v>
      </c>
      <c r="G45" s="19">
        <f t="shared" si="4"/>
        <v>0</v>
      </c>
      <c r="H45" s="19">
        <f t="shared" si="5"/>
        <v>0</v>
      </c>
      <c r="I45" s="31"/>
      <c r="J45" s="31"/>
      <c r="K45" s="31"/>
      <c r="L45" s="31"/>
      <c r="M45" s="31"/>
    </row>
    <row r="46" spans="2:13" x14ac:dyDescent="0.2">
      <c r="B46" s="21">
        <f t="shared" si="2"/>
        <v>43831</v>
      </c>
      <c r="C46" s="19">
        <f t="shared" si="0"/>
        <v>20000</v>
      </c>
      <c r="D46" s="20">
        <f t="shared" si="3"/>
        <v>0.05</v>
      </c>
      <c r="E46" s="23">
        <v>0</v>
      </c>
      <c r="F46" s="19">
        <f t="shared" si="1"/>
        <v>20000</v>
      </c>
      <c r="G46" s="19">
        <f t="shared" si="4"/>
        <v>0</v>
      </c>
      <c r="H46" s="19">
        <f t="shared" si="5"/>
        <v>0</v>
      </c>
      <c r="I46" s="31"/>
      <c r="J46" s="31"/>
      <c r="K46" s="31"/>
      <c r="L46" s="31"/>
      <c r="M46" s="31"/>
    </row>
    <row r="47" spans="2:13" x14ac:dyDescent="0.2">
      <c r="B47" s="21">
        <f t="shared" si="2"/>
        <v>43831</v>
      </c>
      <c r="C47" s="19">
        <f t="shared" si="0"/>
        <v>20000</v>
      </c>
      <c r="D47" s="20">
        <f t="shared" si="3"/>
        <v>0.05</v>
      </c>
      <c r="E47" s="23">
        <v>0</v>
      </c>
      <c r="F47" s="19">
        <f t="shared" si="1"/>
        <v>20000</v>
      </c>
      <c r="G47" s="19">
        <f t="shared" si="4"/>
        <v>0</v>
      </c>
      <c r="H47" s="19">
        <f t="shared" si="5"/>
        <v>0</v>
      </c>
      <c r="I47" s="31"/>
      <c r="J47" s="31"/>
      <c r="K47" s="31"/>
      <c r="L47" s="31"/>
      <c r="M47" s="31"/>
    </row>
    <row r="48" spans="2:13" x14ac:dyDescent="0.2">
      <c r="B48" s="21">
        <f t="shared" si="2"/>
        <v>43831</v>
      </c>
      <c r="C48" s="19">
        <f t="shared" si="0"/>
        <v>20000</v>
      </c>
      <c r="D48" s="20">
        <f t="shared" si="3"/>
        <v>0.05</v>
      </c>
      <c r="E48" s="23">
        <v>0</v>
      </c>
      <c r="F48" s="19">
        <f t="shared" si="1"/>
        <v>20000</v>
      </c>
      <c r="G48" s="19">
        <f t="shared" si="4"/>
        <v>0</v>
      </c>
      <c r="H48" s="19">
        <f t="shared" si="5"/>
        <v>0</v>
      </c>
      <c r="I48" s="31"/>
      <c r="J48" s="31"/>
      <c r="K48" s="31"/>
      <c r="L48" s="31"/>
      <c r="M48" s="31"/>
    </row>
    <row r="49" spans="2:13" x14ac:dyDescent="0.2">
      <c r="B49" s="21">
        <f t="shared" si="2"/>
        <v>43831</v>
      </c>
      <c r="C49" s="19">
        <f t="shared" si="0"/>
        <v>20000</v>
      </c>
      <c r="D49" s="20">
        <f t="shared" si="3"/>
        <v>0.05</v>
      </c>
      <c r="E49" s="23">
        <v>0</v>
      </c>
      <c r="F49" s="19">
        <f t="shared" si="1"/>
        <v>20000</v>
      </c>
      <c r="G49" s="19">
        <f t="shared" si="4"/>
        <v>0</v>
      </c>
      <c r="H49" s="19">
        <f t="shared" si="5"/>
        <v>0</v>
      </c>
      <c r="I49" s="31"/>
      <c r="J49" s="31"/>
      <c r="K49" s="31"/>
      <c r="L49" s="31"/>
      <c r="M49" s="31"/>
    </row>
    <row r="50" spans="2:13" x14ac:dyDescent="0.2">
      <c r="B50" s="21">
        <f t="shared" si="2"/>
        <v>43831</v>
      </c>
      <c r="C50" s="19">
        <f t="shared" si="0"/>
        <v>20000</v>
      </c>
      <c r="D50" s="20">
        <f t="shared" si="3"/>
        <v>0.05</v>
      </c>
      <c r="E50" s="23">
        <v>0</v>
      </c>
      <c r="F50" s="19">
        <f t="shared" si="1"/>
        <v>20000</v>
      </c>
      <c r="G50" s="19">
        <f t="shared" si="4"/>
        <v>0</v>
      </c>
      <c r="H50" s="19">
        <f t="shared" si="5"/>
        <v>0</v>
      </c>
      <c r="I50" s="31"/>
      <c r="J50" s="31"/>
      <c r="K50" s="31"/>
      <c r="L50" s="31"/>
      <c r="M50" s="31"/>
    </row>
    <row r="51" spans="2:13" x14ac:dyDescent="0.2">
      <c r="B51" s="21">
        <f t="shared" si="2"/>
        <v>43831</v>
      </c>
      <c r="C51" s="19">
        <f t="shared" si="0"/>
        <v>20000</v>
      </c>
      <c r="D51" s="20">
        <f t="shared" si="3"/>
        <v>0.05</v>
      </c>
      <c r="E51" s="23">
        <v>0</v>
      </c>
      <c r="F51" s="19">
        <f t="shared" si="1"/>
        <v>20000</v>
      </c>
      <c r="G51" s="19">
        <f t="shared" si="4"/>
        <v>0</v>
      </c>
      <c r="H51" s="19">
        <f t="shared" si="5"/>
        <v>0</v>
      </c>
      <c r="I51" s="31"/>
      <c r="J51" s="31"/>
      <c r="K51" s="31"/>
      <c r="L51" s="31"/>
      <c r="M51" s="31"/>
    </row>
    <row r="52" spans="2:13" x14ac:dyDescent="0.2">
      <c r="B52" s="21">
        <f t="shared" si="2"/>
        <v>43831</v>
      </c>
      <c r="C52" s="19">
        <f t="shared" si="0"/>
        <v>20000</v>
      </c>
      <c r="D52" s="20">
        <f t="shared" si="3"/>
        <v>0.05</v>
      </c>
      <c r="E52" s="23">
        <v>0</v>
      </c>
      <c r="F52" s="19">
        <f t="shared" si="1"/>
        <v>20000</v>
      </c>
      <c r="G52" s="19">
        <f t="shared" si="4"/>
        <v>0</v>
      </c>
      <c r="H52" s="19">
        <f t="shared" si="5"/>
        <v>0</v>
      </c>
      <c r="I52" s="31"/>
      <c r="J52" s="31"/>
      <c r="K52" s="31"/>
      <c r="L52" s="31"/>
      <c r="M52" s="31"/>
    </row>
    <row r="53" spans="2:13" x14ac:dyDescent="0.2">
      <c r="B53" s="21">
        <f t="shared" si="2"/>
        <v>43831</v>
      </c>
      <c r="C53" s="19">
        <f t="shared" si="0"/>
        <v>20000</v>
      </c>
      <c r="D53" s="20">
        <f t="shared" si="3"/>
        <v>0.05</v>
      </c>
      <c r="E53" s="23">
        <v>0</v>
      </c>
      <c r="F53" s="19">
        <f t="shared" si="1"/>
        <v>20000</v>
      </c>
      <c r="G53" s="19">
        <f t="shared" si="4"/>
        <v>0</v>
      </c>
      <c r="H53" s="19">
        <f t="shared" si="5"/>
        <v>0</v>
      </c>
      <c r="I53" s="31"/>
      <c r="J53" s="31"/>
      <c r="K53" s="31"/>
      <c r="L53" s="31"/>
      <c r="M53" s="31"/>
    </row>
    <row r="54" spans="2:13" x14ac:dyDescent="0.2">
      <c r="B54" s="21">
        <f t="shared" si="2"/>
        <v>43831</v>
      </c>
      <c r="C54" s="19">
        <f t="shared" si="0"/>
        <v>20000</v>
      </c>
      <c r="D54" s="20">
        <f t="shared" si="3"/>
        <v>0.05</v>
      </c>
      <c r="E54" s="23">
        <v>0</v>
      </c>
      <c r="F54" s="19">
        <f t="shared" si="1"/>
        <v>20000</v>
      </c>
      <c r="G54" s="19">
        <f t="shared" si="4"/>
        <v>0</v>
      </c>
      <c r="H54" s="19">
        <f t="shared" si="5"/>
        <v>0</v>
      </c>
      <c r="I54" s="31"/>
      <c r="J54" s="31"/>
      <c r="K54" s="31"/>
      <c r="L54" s="31"/>
      <c r="M54" s="31"/>
    </row>
    <row r="55" spans="2:13" x14ac:dyDescent="0.2">
      <c r="B55" s="21">
        <f t="shared" si="2"/>
        <v>43831</v>
      </c>
      <c r="C55" s="19">
        <f t="shared" si="0"/>
        <v>20000</v>
      </c>
      <c r="D55" s="20">
        <f t="shared" si="3"/>
        <v>0.05</v>
      </c>
      <c r="E55" s="23">
        <v>0</v>
      </c>
      <c r="F55" s="19">
        <f t="shared" si="1"/>
        <v>20000</v>
      </c>
      <c r="G55" s="19">
        <f t="shared" si="4"/>
        <v>0</v>
      </c>
      <c r="H55" s="19">
        <f t="shared" si="5"/>
        <v>0</v>
      </c>
      <c r="I55" s="31"/>
      <c r="J55" s="31"/>
      <c r="K55" s="31"/>
      <c r="L55" s="31"/>
      <c r="M55" s="31"/>
    </row>
    <row r="56" spans="2:13" x14ac:dyDescent="0.2">
      <c r="B56" s="21">
        <f t="shared" si="2"/>
        <v>43831</v>
      </c>
      <c r="C56" s="19">
        <f t="shared" si="0"/>
        <v>20000</v>
      </c>
      <c r="D56" s="20">
        <f t="shared" si="3"/>
        <v>0.05</v>
      </c>
      <c r="E56" s="23">
        <v>0</v>
      </c>
      <c r="F56" s="19">
        <f t="shared" si="1"/>
        <v>20000</v>
      </c>
      <c r="G56" s="19">
        <f t="shared" si="4"/>
        <v>0</v>
      </c>
      <c r="H56" s="19">
        <f t="shared" si="5"/>
        <v>0</v>
      </c>
      <c r="I56" s="31"/>
      <c r="J56" s="31"/>
      <c r="K56" s="31"/>
      <c r="L56" s="31"/>
      <c r="M56" s="31"/>
    </row>
    <row r="57" spans="2:13" x14ac:dyDescent="0.2">
      <c r="B57" s="21">
        <f t="shared" si="2"/>
        <v>43831</v>
      </c>
      <c r="C57" s="19">
        <f t="shared" si="0"/>
        <v>20000</v>
      </c>
      <c r="D57" s="20">
        <f t="shared" si="3"/>
        <v>0.05</v>
      </c>
      <c r="E57" s="23">
        <v>0</v>
      </c>
      <c r="F57" s="19">
        <f t="shared" si="1"/>
        <v>20000</v>
      </c>
      <c r="G57" s="19">
        <f t="shared" si="4"/>
        <v>0</v>
      </c>
      <c r="H57" s="19">
        <f t="shared" si="5"/>
        <v>0</v>
      </c>
      <c r="I57" s="31"/>
      <c r="J57" s="31"/>
      <c r="K57" s="31"/>
      <c r="L57" s="31"/>
      <c r="M57" s="31"/>
    </row>
    <row r="58" spans="2:13" x14ac:dyDescent="0.2">
      <c r="B58" s="21">
        <f t="shared" si="2"/>
        <v>43831</v>
      </c>
      <c r="C58" s="19">
        <f t="shared" si="0"/>
        <v>20000</v>
      </c>
      <c r="D58" s="20">
        <f t="shared" si="3"/>
        <v>0.05</v>
      </c>
      <c r="E58" s="23">
        <v>0</v>
      </c>
      <c r="F58" s="19">
        <f t="shared" si="1"/>
        <v>20000</v>
      </c>
      <c r="G58" s="19">
        <f t="shared" si="4"/>
        <v>0</v>
      </c>
      <c r="H58" s="19">
        <f t="shared" si="5"/>
        <v>0</v>
      </c>
      <c r="I58" s="31"/>
      <c r="J58" s="31"/>
      <c r="K58" s="31"/>
      <c r="L58" s="31"/>
      <c r="M58" s="31"/>
    </row>
    <row r="59" spans="2:13" x14ac:dyDescent="0.2">
      <c r="B59" s="21">
        <f t="shared" si="2"/>
        <v>43831</v>
      </c>
      <c r="C59" s="19">
        <f t="shared" si="0"/>
        <v>20000</v>
      </c>
      <c r="D59" s="20">
        <f t="shared" si="3"/>
        <v>0.05</v>
      </c>
      <c r="E59" s="23">
        <v>0</v>
      </c>
      <c r="F59" s="19">
        <f t="shared" si="1"/>
        <v>20000</v>
      </c>
      <c r="G59" s="19">
        <f t="shared" si="4"/>
        <v>0</v>
      </c>
      <c r="H59" s="19">
        <f t="shared" si="5"/>
        <v>0</v>
      </c>
      <c r="I59" s="31"/>
      <c r="J59" s="31"/>
      <c r="K59" s="31"/>
      <c r="L59" s="31"/>
      <c r="M59" s="31"/>
    </row>
    <row r="60" spans="2:13" x14ac:dyDescent="0.2">
      <c r="B60" s="21">
        <f t="shared" si="2"/>
        <v>43831</v>
      </c>
      <c r="C60" s="19">
        <f t="shared" si="0"/>
        <v>20000</v>
      </c>
      <c r="D60" s="20">
        <f t="shared" si="3"/>
        <v>0.05</v>
      </c>
      <c r="E60" s="23">
        <v>0</v>
      </c>
      <c r="F60" s="19">
        <f t="shared" si="1"/>
        <v>20000</v>
      </c>
      <c r="G60" s="19">
        <f t="shared" si="4"/>
        <v>0</v>
      </c>
      <c r="H60" s="19">
        <f t="shared" si="5"/>
        <v>0</v>
      </c>
      <c r="I60" s="31"/>
      <c r="J60" s="31"/>
      <c r="K60" s="31"/>
      <c r="L60" s="31"/>
      <c r="M60" s="31"/>
    </row>
    <row r="61" spans="2:13" x14ac:dyDescent="0.2">
      <c r="B61" s="21">
        <f t="shared" si="2"/>
        <v>43831</v>
      </c>
      <c r="C61" s="19">
        <f t="shared" si="0"/>
        <v>20000</v>
      </c>
      <c r="D61" s="20">
        <f t="shared" si="3"/>
        <v>0.05</v>
      </c>
      <c r="E61" s="23">
        <v>0</v>
      </c>
      <c r="F61" s="19">
        <f t="shared" si="1"/>
        <v>20000</v>
      </c>
      <c r="G61" s="19">
        <f t="shared" si="4"/>
        <v>0</v>
      </c>
      <c r="H61" s="19">
        <f t="shared" si="5"/>
        <v>0</v>
      </c>
      <c r="I61" s="31"/>
      <c r="J61" s="31"/>
      <c r="K61" s="31"/>
      <c r="L61" s="31"/>
      <c r="M61" s="31"/>
    </row>
    <row r="62" spans="2:13" x14ac:dyDescent="0.2">
      <c r="B62" s="21">
        <f t="shared" si="2"/>
        <v>43831</v>
      </c>
      <c r="C62" s="19">
        <f t="shared" si="0"/>
        <v>20000</v>
      </c>
      <c r="D62" s="20">
        <f t="shared" si="3"/>
        <v>0.05</v>
      </c>
      <c r="E62" s="23">
        <v>0</v>
      </c>
      <c r="F62" s="19">
        <f t="shared" si="1"/>
        <v>20000</v>
      </c>
      <c r="G62" s="19">
        <f t="shared" si="4"/>
        <v>0</v>
      </c>
      <c r="H62" s="19">
        <f t="shared" si="5"/>
        <v>0</v>
      </c>
      <c r="I62" s="31"/>
      <c r="J62" s="31"/>
      <c r="K62" s="31"/>
      <c r="L62" s="31"/>
      <c r="M62" s="31"/>
    </row>
    <row r="63" spans="2:13" x14ac:dyDescent="0.2">
      <c r="B63" s="21">
        <f t="shared" si="2"/>
        <v>43831</v>
      </c>
      <c r="C63" s="19">
        <f t="shared" si="0"/>
        <v>20000</v>
      </c>
      <c r="D63" s="20">
        <f t="shared" si="3"/>
        <v>0.05</v>
      </c>
      <c r="E63" s="23">
        <v>0</v>
      </c>
      <c r="F63" s="19">
        <f t="shared" si="1"/>
        <v>20000</v>
      </c>
      <c r="G63" s="19">
        <f t="shared" si="4"/>
        <v>0</v>
      </c>
      <c r="H63" s="19">
        <f t="shared" si="5"/>
        <v>0</v>
      </c>
      <c r="I63" s="31"/>
      <c r="J63" s="31"/>
      <c r="K63" s="31"/>
      <c r="L63" s="31"/>
      <c r="M63" s="31"/>
    </row>
    <row r="64" spans="2:13" x14ac:dyDescent="0.2">
      <c r="B64" s="21">
        <f t="shared" si="2"/>
        <v>43831</v>
      </c>
      <c r="C64" s="19">
        <f t="shared" si="0"/>
        <v>20000</v>
      </c>
      <c r="D64" s="20">
        <f t="shared" si="3"/>
        <v>0.05</v>
      </c>
      <c r="E64" s="23">
        <v>0</v>
      </c>
      <c r="F64" s="19">
        <f t="shared" si="1"/>
        <v>20000</v>
      </c>
      <c r="G64" s="19">
        <f t="shared" si="4"/>
        <v>0</v>
      </c>
      <c r="H64" s="19">
        <f t="shared" si="5"/>
        <v>0</v>
      </c>
      <c r="I64" s="31"/>
      <c r="J64" s="31"/>
      <c r="K64" s="31"/>
      <c r="L64" s="31"/>
      <c r="M64" s="31"/>
    </row>
    <row r="65" spans="2:13" x14ac:dyDescent="0.2">
      <c r="B65" s="21">
        <f t="shared" si="2"/>
        <v>43831</v>
      </c>
      <c r="C65" s="19">
        <f t="shared" ref="C65:C124" si="6">F64</f>
        <v>20000</v>
      </c>
      <c r="D65" s="20">
        <f t="shared" si="3"/>
        <v>0.05</v>
      </c>
      <c r="E65" s="23">
        <v>0</v>
      </c>
      <c r="F65" s="19">
        <f t="shared" ref="F65:F126" si="7">C65+E65</f>
        <v>20000</v>
      </c>
      <c r="G65" s="19">
        <f t="shared" si="4"/>
        <v>0</v>
      </c>
      <c r="H65" s="19">
        <f t="shared" ref="H65:H124" si="8">H64+G65</f>
        <v>0</v>
      </c>
      <c r="I65" s="31"/>
      <c r="J65" s="31"/>
      <c r="K65" s="31"/>
      <c r="L65" s="31"/>
      <c r="M65" s="31"/>
    </row>
    <row r="66" spans="2:13" x14ac:dyDescent="0.2">
      <c r="B66" s="21">
        <f t="shared" si="2"/>
        <v>43831</v>
      </c>
      <c r="C66" s="19">
        <f t="shared" si="6"/>
        <v>20000</v>
      </c>
      <c r="D66" s="20">
        <f t="shared" si="3"/>
        <v>0.05</v>
      </c>
      <c r="E66" s="23">
        <v>0</v>
      </c>
      <c r="F66" s="19">
        <f t="shared" si="7"/>
        <v>20000</v>
      </c>
      <c r="G66" s="19">
        <f t="shared" si="4"/>
        <v>0</v>
      </c>
      <c r="H66" s="19">
        <f t="shared" si="8"/>
        <v>0</v>
      </c>
      <c r="I66" s="31"/>
      <c r="J66" s="31"/>
      <c r="K66" s="31"/>
      <c r="L66" s="31"/>
      <c r="M66" s="31"/>
    </row>
    <row r="67" spans="2:13" x14ac:dyDescent="0.2">
      <c r="B67" s="21">
        <f t="shared" si="2"/>
        <v>43831</v>
      </c>
      <c r="C67" s="19">
        <f t="shared" si="6"/>
        <v>20000</v>
      </c>
      <c r="D67" s="20">
        <f t="shared" si="3"/>
        <v>0.05</v>
      </c>
      <c r="E67" s="23">
        <v>0</v>
      </c>
      <c r="F67" s="19">
        <f t="shared" si="7"/>
        <v>20000</v>
      </c>
      <c r="G67" s="19">
        <f t="shared" si="4"/>
        <v>0</v>
      </c>
      <c r="H67" s="19">
        <f t="shared" si="8"/>
        <v>0</v>
      </c>
      <c r="I67" s="31"/>
      <c r="J67" s="31"/>
      <c r="K67" s="31"/>
      <c r="L67" s="31"/>
      <c r="M67" s="31"/>
    </row>
    <row r="68" spans="2:13" x14ac:dyDescent="0.2">
      <c r="B68" s="21">
        <f t="shared" si="2"/>
        <v>43831</v>
      </c>
      <c r="C68" s="19">
        <f t="shared" si="6"/>
        <v>20000</v>
      </c>
      <c r="D68" s="20">
        <f t="shared" si="3"/>
        <v>0.05</v>
      </c>
      <c r="E68" s="23">
        <v>0</v>
      </c>
      <c r="F68" s="19">
        <f t="shared" si="7"/>
        <v>20000</v>
      </c>
      <c r="G68" s="19">
        <f t="shared" si="4"/>
        <v>0</v>
      </c>
      <c r="H68" s="19">
        <f t="shared" si="8"/>
        <v>0</v>
      </c>
      <c r="I68" s="31"/>
      <c r="J68" s="31"/>
      <c r="K68" s="31"/>
      <c r="L68" s="31"/>
      <c r="M68" s="31"/>
    </row>
    <row r="69" spans="2:13" x14ac:dyDescent="0.2">
      <c r="B69" s="21">
        <f t="shared" si="2"/>
        <v>43831</v>
      </c>
      <c r="C69" s="19">
        <f t="shared" si="6"/>
        <v>20000</v>
      </c>
      <c r="D69" s="20">
        <f t="shared" si="3"/>
        <v>0.05</v>
      </c>
      <c r="E69" s="23">
        <v>0</v>
      </c>
      <c r="F69" s="19">
        <f t="shared" si="7"/>
        <v>20000</v>
      </c>
      <c r="G69" s="19">
        <f t="shared" si="4"/>
        <v>0</v>
      </c>
      <c r="H69" s="19">
        <f t="shared" si="8"/>
        <v>0</v>
      </c>
      <c r="I69" s="31"/>
      <c r="J69" s="31"/>
      <c r="K69" s="31"/>
      <c r="L69" s="31"/>
      <c r="M69" s="31"/>
    </row>
    <row r="70" spans="2:13" x14ac:dyDescent="0.2">
      <c r="B70" s="21">
        <f t="shared" si="2"/>
        <v>43831</v>
      </c>
      <c r="C70" s="19">
        <f t="shared" si="6"/>
        <v>20000</v>
      </c>
      <c r="D70" s="20">
        <f t="shared" si="3"/>
        <v>0.05</v>
      </c>
      <c r="E70" s="23">
        <v>0</v>
      </c>
      <c r="F70" s="19">
        <f t="shared" si="7"/>
        <v>20000</v>
      </c>
      <c r="G70" s="19">
        <f t="shared" si="4"/>
        <v>0</v>
      </c>
      <c r="H70" s="19">
        <f t="shared" si="8"/>
        <v>0</v>
      </c>
      <c r="I70" s="31"/>
      <c r="J70" s="31"/>
      <c r="K70" s="31"/>
      <c r="L70" s="31"/>
      <c r="M70" s="31"/>
    </row>
    <row r="71" spans="2:13" x14ac:dyDescent="0.2">
      <c r="B71" s="21">
        <f t="shared" si="2"/>
        <v>43831</v>
      </c>
      <c r="C71" s="19">
        <f t="shared" si="6"/>
        <v>20000</v>
      </c>
      <c r="D71" s="20">
        <f t="shared" si="3"/>
        <v>0.05</v>
      </c>
      <c r="E71" s="23">
        <v>0</v>
      </c>
      <c r="F71" s="19">
        <f t="shared" si="7"/>
        <v>20000</v>
      </c>
      <c r="G71" s="19">
        <f t="shared" si="4"/>
        <v>0</v>
      </c>
      <c r="H71" s="19">
        <f t="shared" si="8"/>
        <v>0</v>
      </c>
      <c r="I71" s="31"/>
      <c r="J71" s="31"/>
      <c r="K71" s="31"/>
      <c r="L71" s="31"/>
      <c r="M71" s="31"/>
    </row>
    <row r="72" spans="2:13" x14ac:dyDescent="0.2">
      <c r="B72" s="21">
        <f t="shared" si="2"/>
        <v>43831</v>
      </c>
      <c r="C72" s="19">
        <f t="shared" si="6"/>
        <v>20000</v>
      </c>
      <c r="D72" s="20">
        <f t="shared" si="3"/>
        <v>0.05</v>
      </c>
      <c r="E72" s="23">
        <v>0</v>
      </c>
      <c r="F72" s="19">
        <f t="shared" si="7"/>
        <v>20000</v>
      </c>
      <c r="G72" s="19">
        <f t="shared" si="4"/>
        <v>0</v>
      </c>
      <c r="H72" s="19">
        <f t="shared" si="8"/>
        <v>0</v>
      </c>
      <c r="I72" s="31"/>
      <c r="J72" s="31"/>
      <c r="K72" s="31"/>
      <c r="L72" s="31"/>
      <c r="M72" s="31"/>
    </row>
    <row r="73" spans="2:13" x14ac:dyDescent="0.2">
      <c r="B73" s="21">
        <f t="shared" si="2"/>
        <v>43831</v>
      </c>
      <c r="C73" s="19">
        <f t="shared" si="6"/>
        <v>20000</v>
      </c>
      <c r="D73" s="20">
        <f t="shared" si="3"/>
        <v>0.05</v>
      </c>
      <c r="E73" s="23">
        <v>0</v>
      </c>
      <c r="F73" s="19">
        <f t="shared" si="7"/>
        <v>20000</v>
      </c>
      <c r="G73" s="19">
        <f t="shared" si="4"/>
        <v>0</v>
      </c>
      <c r="H73" s="19">
        <f t="shared" si="8"/>
        <v>0</v>
      </c>
      <c r="I73" s="31"/>
      <c r="J73" s="31"/>
      <c r="K73" s="31"/>
      <c r="L73" s="31"/>
      <c r="M73" s="31"/>
    </row>
    <row r="74" spans="2:13" x14ac:dyDescent="0.2">
      <c r="B74" s="21">
        <f t="shared" si="2"/>
        <v>43831</v>
      </c>
      <c r="C74" s="19">
        <f t="shared" si="6"/>
        <v>20000</v>
      </c>
      <c r="D74" s="20">
        <f t="shared" si="3"/>
        <v>0.05</v>
      </c>
      <c r="E74" s="23">
        <v>0</v>
      </c>
      <c r="F74" s="19">
        <f t="shared" si="7"/>
        <v>20000</v>
      </c>
      <c r="G74" s="19">
        <f t="shared" si="4"/>
        <v>0</v>
      </c>
      <c r="H74" s="19">
        <f t="shared" si="8"/>
        <v>0</v>
      </c>
      <c r="I74" s="31"/>
      <c r="J74" s="31"/>
      <c r="K74" s="31"/>
      <c r="L74" s="31"/>
      <c r="M74" s="31"/>
    </row>
    <row r="75" spans="2:13" x14ac:dyDescent="0.2">
      <c r="B75" s="21">
        <f t="shared" si="2"/>
        <v>43831</v>
      </c>
      <c r="C75" s="19">
        <f t="shared" si="6"/>
        <v>20000</v>
      </c>
      <c r="D75" s="20">
        <f t="shared" si="3"/>
        <v>0.05</v>
      </c>
      <c r="E75" s="23">
        <v>0</v>
      </c>
      <c r="F75" s="19">
        <f t="shared" si="7"/>
        <v>20000</v>
      </c>
      <c r="G75" s="19">
        <f t="shared" si="4"/>
        <v>0</v>
      </c>
      <c r="H75" s="19">
        <f t="shared" si="8"/>
        <v>0</v>
      </c>
      <c r="I75" s="31"/>
      <c r="J75" s="31"/>
      <c r="K75" s="31"/>
      <c r="L75" s="31"/>
      <c r="M75" s="31"/>
    </row>
    <row r="76" spans="2:13" x14ac:dyDescent="0.2">
      <c r="B76" s="21">
        <f t="shared" si="2"/>
        <v>43831</v>
      </c>
      <c r="C76" s="19">
        <f t="shared" si="6"/>
        <v>20000</v>
      </c>
      <c r="D76" s="20">
        <f t="shared" si="3"/>
        <v>0.05</v>
      </c>
      <c r="E76" s="23">
        <v>0</v>
      </c>
      <c r="F76" s="19">
        <f t="shared" si="7"/>
        <v>20000</v>
      </c>
      <c r="G76" s="19">
        <f t="shared" si="4"/>
        <v>0</v>
      </c>
      <c r="H76" s="19">
        <f t="shared" si="8"/>
        <v>0</v>
      </c>
      <c r="I76" s="31"/>
      <c r="J76" s="31"/>
      <c r="K76" s="31"/>
      <c r="L76" s="31"/>
      <c r="M76" s="31"/>
    </row>
    <row r="77" spans="2:13" x14ac:dyDescent="0.2">
      <c r="B77" s="21">
        <f t="shared" si="2"/>
        <v>43831</v>
      </c>
      <c r="C77" s="19">
        <f t="shared" si="6"/>
        <v>20000</v>
      </c>
      <c r="D77" s="20">
        <f t="shared" si="3"/>
        <v>0.05</v>
      </c>
      <c r="E77" s="23">
        <v>0</v>
      </c>
      <c r="F77" s="19">
        <f t="shared" si="7"/>
        <v>20000</v>
      </c>
      <c r="G77" s="19">
        <f t="shared" si="4"/>
        <v>0</v>
      </c>
      <c r="H77" s="19">
        <f t="shared" si="8"/>
        <v>0</v>
      </c>
      <c r="I77" s="31"/>
      <c r="J77" s="31"/>
      <c r="K77" s="31"/>
      <c r="L77" s="31"/>
      <c r="M77" s="31"/>
    </row>
    <row r="78" spans="2:13" x14ac:dyDescent="0.2">
      <c r="B78" s="21">
        <f t="shared" si="2"/>
        <v>43831</v>
      </c>
      <c r="C78" s="19">
        <f t="shared" si="6"/>
        <v>20000</v>
      </c>
      <c r="D78" s="20">
        <f t="shared" si="3"/>
        <v>0.05</v>
      </c>
      <c r="E78" s="23">
        <v>0</v>
      </c>
      <c r="F78" s="19">
        <f t="shared" si="7"/>
        <v>20000</v>
      </c>
      <c r="G78" s="19">
        <f t="shared" si="4"/>
        <v>0</v>
      </c>
      <c r="H78" s="19">
        <f t="shared" si="8"/>
        <v>0</v>
      </c>
      <c r="I78" s="31"/>
      <c r="J78" s="31"/>
      <c r="K78" s="31"/>
      <c r="L78" s="31"/>
      <c r="M78" s="31"/>
    </row>
    <row r="79" spans="2:13" x14ac:dyDescent="0.2">
      <c r="B79" s="21">
        <f t="shared" si="2"/>
        <v>43831</v>
      </c>
      <c r="C79" s="19">
        <f t="shared" si="6"/>
        <v>20000</v>
      </c>
      <c r="D79" s="20">
        <f t="shared" si="3"/>
        <v>0.05</v>
      </c>
      <c r="E79" s="23">
        <v>0</v>
      </c>
      <c r="F79" s="19">
        <f t="shared" si="7"/>
        <v>20000</v>
      </c>
      <c r="G79" s="19">
        <f t="shared" si="4"/>
        <v>0</v>
      </c>
      <c r="H79" s="19">
        <f t="shared" si="8"/>
        <v>0</v>
      </c>
      <c r="I79" s="31"/>
      <c r="J79" s="31"/>
      <c r="K79" s="31"/>
      <c r="L79" s="31"/>
      <c r="M79" s="31"/>
    </row>
    <row r="80" spans="2:13" x14ac:dyDescent="0.2">
      <c r="B80" s="21">
        <f t="shared" si="2"/>
        <v>43831</v>
      </c>
      <c r="C80" s="19">
        <f t="shared" si="6"/>
        <v>20000</v>
      </c>
      <c r="D80" s="20">
        <f t="shared" si="3"/>
        <v>0.05</v>
      </c>
      <c r="E80" s="23">
        <v>0</v>
      </c>
      <c r="F80" s="19">
        <f t="shared" si="7"/>
        <v>20000</v>
      </c>
      <c r="G80" s="19">
        <f t="shared" si="4"/>
        <v>0</v>
      </c>
      <c r="H80" s="19">
        <f t="shared" si="8"/>
        <v>0</v>
      </c>
      <c r="I80" s="31"/>
      <c r="J80" s="31"/>
      <c r="K80" s="31"/>
      <c r="L80" s="31"/>
      <c r="M80" s="31"/>
    </row>
    <row r="81" spans="2:13" x14ac:dyDescent="0.2">
      <c r="B81" s="21">
        <f t="shared" si="2"/>
        <v>43831</v>
      </c>
      <c r="C81" s="19">
        <f t="shared" si="6"/>
        <v>20000</v>
      </c>
      <c r="D81" s="20">
        <f t="shared" si="3"/>
        <v>0.05</v>
      </c>
      <c r="E81" s="23">
        <v>0</v>
      </c>
      <c r="F81" s="19">
        <f t="shared" si="7"/>
        <v>20000</v>
      </c>
      <c r="G81" s="19">
        <f t="shared" si="4"/>
        <v>0</v>
      </c>
      <c r="H81" s="19">
        <f t="shared" si="8"/>
        <v>0</v>
      </c>
      <c r="I81" s="31"/>
      <c r="J81" s="31"/>
      <c r="K81" s="31"/>
      <c r="L81" s="31"/>
      <c r="M81" s="31"/>
    </row>
    <row r="82" spans="2:13" x14ac:dyDescent="0.2">
      <c r="B82" s="21">
        <f t="shared" si="2"/>
        <v>43831</v>
      </c>
      <c r="C82" s="19">
        <f t="shared" si="6"/>
        <v>20000</v>
      </c>
      <c r="D82" s="20">
        <f t="shared" si="3"/>
        <v>0.05</v>
      </c>
      <c r="E82" s="23">
        <v>0</v>
      </c>
      <c r="F82" s="19">
        <f t="shared" si="7"/>
        <v>20000</v>
      </c>
      <c r="G82" s="19">
        <f t="shared" si="4"/>
        <v>0</v>
      </c>
      <c r="H82" s="19">
        <f t="shared" si="8"/>
        <v>0</v>
      </c>
      <c r="I82" s="31"/>
      <c r="J82" s="31"/>
      <c r="K82" s="31"/>
      <c r="L82" s="31"/>
      <c r="M82" s="31"/>
    </row>
    <row r="83" spans="2:13" x14ac:dyDescent="0.2">
      <c r="B83" s="21">
        <f t="shared" si="2"/>
        <v>43831</v>
      </c>
      <c r="C83" s="19">
        <f t="shared" si="6"/>
        <v>20000</v>
      </c>
      <c r="D83" s="20">
        <f t="shared" si="3"/>
        <v>0.05</v>
      </c>
      <c r="E83" s="23">
        <v>0</v>
      </c>
      <c r="F83" s="19">
        <f t="shared" si="7"/>
        <v>20000</v>
      </c>
      <c r="G83" s="19">
        <f t="shared" si="4"/>
        <v>0</v>
      </c>
      <c r="H83" s="19">
        <f t="shared" si="8"/>
        <v>0</v>
      </c>
      <c r="I83" s="31"/>
      <c r="J83" s="31"/>
      <c r="K83" s="31"/>
      <c r="L83" s="31"/>
      <c r="M83" s="31"/>
    </row>
    <row r="84" spans="2:13" x14ac:dyDescent="0.2">
      <c r="B84" s="21">
        <f t="shared" si="2"/>
        <v>43831</v>
      </c>
      <c r="C84" s="19">
        <f t="shared" si="6"/>
        <v>20000</v>
      </c>
      <c r="D84" s="20">
        <f t="shared" si="3"/>
        <v>0.05</v>
      </c>
      <c r="E84" s="23">
        <v>0</v>
      </c>
      <c r="F84" s="19">
        <f t="shared" si="7"/>
        <v>20000</v>
      </c>
      <c r="G84" s="19">
        <f t="shared" si="4"/>
        <v>0</v>
      </c>
      <c r="H84" s="19">
        <f t="shared" si="8"/>
        <v>0</v>
      </c>
      <c r="I84" s="31"/>
      <c r="J84" s="31"/>
      <c r="K84" s="31"/>
      <c r="L84" s="31"/>
      <c r="M84" s="31"/>
    </row>
    <row r="85" spans="2:13" x14ac:dyDescent="0.2">
      <c r="B85" s="21">
        <f t="shared" si="2"/>
        <v>43831</v>
      </c>
      <c r="C85" s="19">
        <f t="shared" si="6"/>
        <v>20000</v>
      </c>
      <c r="D85" s="20">
        <f t="shared" si="3"/>
        <v>0.05</v>
      </c>
      <c r="E85" s="23">
        <v>0</v>
      </c>
      <c r="F85" s="19">
        <f t="shared" si="7"/>
        <v>20000</v>
      </c>
      <c r="G85" s="19">
        <f t="shared" si="4"/>
        <v>0</v>
      </c>
      <c r="H85" s="19">
        <f t="shared" si="8"/>
        <v>0</v>
      </c>
      <c r="I85" s="31"/>
      <c r="J85" s="31"/>
      <c r="K85" s="31"/>
      <c r="L85" s="31"/>
      <c r="M85" s="31"/>
    </row>
    <row r="86" spans="2:13" x14ac:dyDescent="0.2">
      <c r="B86" s="21">
        <f t="shared" si="2"/>
        <v>43831</v>
      </c>
      <c r="C86" s="19">
        <f t="shared" si="6"/>
        <v>20000</v>
      </c>
      <c r="D86" s="20">
        <f t="shared" si="3"/>
        <v>0.05</v>
      </c>
      <c r="E86" s="23">
        <v>0</v>
      </c>
      <c r="F86" s="19">
        <f t="shared" si="7"/>
        <v>20000</v>
      </c>
      <c r="G86" s="19">
        <f t="shared" si="4"/>
        <v>0</v>
      </c>
      <c r="H86" s="19">
        <f t="shared" si="8"/>
        <v>0</v>
      </c>
      <c r="I86" s="31"/>
      <c r="J86" s="31"/>
      <c r="K86" s="31"/>
      <c r="L86" s="31"/>
      <c r="M86" s="31"/>
    </row>
    <row r="87" spans="2:13" x14ac:dyDescent="0.2">
      <c r="B87" s="21">
        <f t="shared" si="2"/>
        <v>43831</v>
      </c>
      <c r="C87" s="19">
        <f t="shared" si="6"/>
        <v>20000</v>
      </c>
      <c r="D87" s="20">
        <f t="shared" si="3"/>
        <v>0.05</v>
      </c>
      <c r="E87" s="23">
        <v>0</v>
      </c>
      <c r="F87" s="19">
        <f t="shared" si="7"/>
        <v>20000</v>
      </c>
      <c r="G87" s="19">
        <f t="shared" si="4"/>
        <v>0</v>
      </c>
      <c r="H87" s="19">
        <f t="shared" si="8"/>
        <v>0</v>
      </c>
      <c r="I87" s="31"/>
      <c r="J87" s="31"/>
      <c r="K87" s="31"/>
      <c r="L87" s="31"/>
      <c r="M87" s="31"/>
    </row>
    <row r="88" spans="2:13" x14ac:dyDescent="0.2">
      <c r="B88" s="21">
        <f t="shared" si="2"/>
        <v>43831</v>
      </c>
      <c r="C88" s="19">
        <f t="shared" si="6"/>
        <v>20000</v>
      </c>
      <c r="D88" s="20">
        <f t="shared" si="3"/>
        <v>0.05</v>
      </c>
      <c r="E88" s="23">
        <v>0</v>
      </c>
      <c r="F88" s="19">
        <f t="shared" si="7"/>
        <v>20000</v>
      </c>
      <c r="G88" s="19">
        <f t="shared" si="4"/>
        <v>0</v>
      </c>
      <c r="H88" s="19">
        <f t="shared" si="8"/>
        <v>0</v>
      </c>
      <c r="I88" s="31"/>
      <c r="J88" s="31"/>
      <c r="K88" s="31"/>
      <c r="L88" s="31"/>
      <c r="M88" s="31"/>
    </row>
    <row r="89" spans="2:13" x14ac:dyDescent="0.2">
      <c r="B89" s="21">
        <f t="shared" si="2"/>
        <v>43831</v>
      </c>
      <c r="C89" s="19">
        <f t="shared" si="6"/>
        <v>20000</v>
      </c>
      <c r="D89" s="20">
        <f t="shared" si="3"/>
        <v>0.05</v>
      </c>
      <c r="E89" s="23">
        <v>0</v>
      </c>
      <c r="F89" s="19">
        <f t="shared" si="7"/>
        <v>20000</v>
      </c>
      <c r="G89" s="19">
        <f t="shared" si="4"/>
        <v>0</v>
      </c>
      <c r="H89" s="19">
        <f t="shared" si="8"/>
        <v>0</v>
      </c>
      <c r="I89" s="31"/>
      <c r="J89" s="31"/>
      <c r="K89" s="31"/>
      <c r="L89" s="31"/>
      <c r="M89" s="31"/>
    </row>
    <row r="90" spans="2:13" x14ac:dyDescent="0.2">
      <c r="B90" s="21">
        <f t="shared" si="2"/>
        <v>43831</v>
      </c>
      <c r="C90" s="19">
        <f t="shared" si="6"/>
        <v>20000</v>
      </c>
      <c r="D90" s="20">
        <f t="shared" si="3"/>
        <v>0.05</v>
      </c>
      <c r="E90" s="23">
        <v>0</v>
      </c>
      <c r="F90" s="19">
        <f t="shared" si="7"/>
        <v>20000</v>
      </c>
      <c r="G90" s="19">
        <f t="shared" si="4"/>
        <v>0</v>
      </c>
      <c r="H90" s="19">
        <f t="shared" si="8"/>
        <v>0</v>
      </c>
      <c r="I90" s="31"/>
      <c r="J90" s="31"/>
      <c r="K90" s="31"/>
      <c r="L90" s="31"/>
      <c r="M90" s="31"/>
    </row>
    <row r="91" spans="2:13" x14ac:dyDescent="0.2">
      <c r="B91" s="21">
        <f t="shared" si="2"/>
        <v>43831</v>
      </c>
      <c r="C91" s="19">
        <f t="shared" si="6"/>
        <v>20000</v>
      </c>
      <c r="D91" s="20">
        <f t="shared" si="3"/>
        <v>0.05</v>
      </c>
      <c r="E91" s="23">
        <v>0</v>
      </c>
      <c r="F91" s="19">
        <f t="shared" si="7"/>
        <v>20000</v>
      </c>
      <c r="G91" s="19">
        <f t="shared" ref="G91:G124" si="9">D91*C91*((B91-B90)/365)</f>
        <v>0</v>
      </c>
      <c r="H91" s="19">
        <f t="shared" si="8"/>
        <v>0</v>
      </c>
      <c r="I91" s="31"/>
      <c r="J91" s="31"/>
      <c r="K91" s="31"/>
      <c r="L91" s="31"/>
      <c r="M91" s="31"/>
    </row>
    <row r="92" spans="2:13" x14ac:dyDescent="0.2">
      <c r="B92" s="21">
        <f t="shared" ref="B92:B124" si="10">B91</f>
        <v>43831</v>
      </c>
      <c r="C92" s="19">
        <f t="shared" si="6"/>
        <v>20000</v>
      </c>
      <c r="D92" s="20">
        <f t="shared" ref="D92:D124" si="11">D91</f>
        <v>0.05</v>
      </c>
      <c r="E92" s="23">
        <v>0</v>
      </c>
      <c r="F92" s="19">
        <f t="shared" si="7"/>
        <v>20000</v>
      </c>
      <c r="G92" s="19">
        <f t="shared" si="9"/>
        <v>0</v>
      </c>
      <c r="H92" s="19">
        <f t="shared" si="8"/>
        <v>0</v>
      </c>
      <c r="I92" s="31"/>
      <c r="J92" s="31"/>
      <c r="K92" s="31"/>
      <c r="L92" s="31"/>
      <c r="M92" s="31"/>
    </row>
    <row r="93" spans="2:13" x14ac:dyDescent="0.2">
      <c r="B93" s="21">
        <f t="shared" si="10"/>
        <v>43831</v>
      </c>
      <c r="C93" s="19">
        <f t="shared" si="6"/>
        <v>20000</v>
      </c>
      <c r="D93" s="20">
        <f t="shared" si="11"/>
        <v>0.05</v>
      </c>
      <c r="E93" s="23">
        <v>0</v>
      </c>
      <c r="F93" s="19">
        <f t="shared" si="7"/>
        <v>20000</v>
      </c>
      <c r="G93" s="19">
        <f t="shared" si="9"/>
        <v>0</v>
      </c>
      <c r="H93" s="19">
        <f t="shared" si="8"/>
        <v>0</v>
      </c>
      <c r="I93" s="31"/>
      <c r="J93" s="31"/>
      <c r="K93" s="31"/>
      <c r="L93" s="31"/>
      <c r="M93" s="31"/>
    </row>
    <row r="94" spans="2:13" x14ac:dyDescent="0.2">
      <c r="B94" s="21">
        <f t="shared" si="10"/>
        <v>43831</v>
      </c>
      <c r="C94" s="19">
        <f t="shared" si="6"/>
        <v>20000</v>
      </c>
      <c r="D94" s="20">
        <f t="shared" si="11"/>
        <v>0.05</v>
      </c>
      <c r="E94" s="23">
        <v>0</v>
      </c>
      <c r="F94" s="19">
        <f t="shared" si="7"/>
        <v>20000</v>
      </c>
      <c r="G94" s="19">
        <f t="shared" si="9"/>
        <v>0</v>
      </c>
      <c r="H94" s="19">
        <f t="shared" si="8"/>
        <v>0</v>
      </c>
      <c r="I94" s="31"/>
      <c r="J94" s="31"/>
      <c r="K94" s="31"/>
      <c r="L94" s="31"/>
      <c r="M94" s="31"/>
    </row>
    <row r="95" spans="2:13" x14ac:dyDescent="0.2">
      <c r="B95" s="21">
        <f t="shared" si="10"/>
        <v>43831</v>
      </c>
      <c r="C95" s="19">
        <f t="shared" si="6"/>
        <v>20000</v>
      </c>
      <c r="D95" s="20">
        <f t="shared" si="11"/>
        <v>0.05</v>
      </c>
      <c r="E95" s="23">
        <v>0</v>
      </c>
      <c r="F95" s="19">
        <f t="shared" si="7"/>
        <v>20000</v>
      </c>
      <c r="G95" s="19">
        <f t="shared" si="9"/>
        <v>0</v>
      </c>
      <c r="H95" s="19">
        <f t="shared" si="8"/>
        <v>0</v>
      </c>
      <c r="I95" s="31"/>
      <c r="J95" s="31"/>
      <c r="K95" s="31"/>
      <c r="L95" s="31"/>
      <c r="M95" s="31"/>
    </row>
    <row r="96" spans="2:13" x14ac:dyDescent="0.2">
      <c r="B96" s="21">
        <f t="shared" si="10"/>
        <v>43831</v>
      </c>
      <c r="C96" s="19">
        <f t="shared" si="6"/>
        <v>20000</v>
      </c>
      <c r="D96" s="20">
        <f t="shared" si="11"/>
        <v>0.05</v>
      </c>
      <c r="E96" s="23">
        <v>0</v>
      </c>
      <c r="F96" s="19">
        <f t="shared" si="7"/>
        <v>20000</v>
      </c>
      <c r="G96" s="19">
        <f t="shared" si="9"/>
        <v>0</v>
      </c>
      <c r="H96" s="19">
        <f t="shared" si="8"/>
        <v>0</v>
      </c>
      <c r="I96" s="31"/>
      <c r="J96" s="31"/>
      <c r="K96" s="31"/>
      <c r="L96" s="31"/>
      <c r="M96" s="31"/>
    </row>
    <row r="97" spans="2:13" x14ac:dyDescent="0.2">
      <c r="B97" s="21">
        <f t="shared" si="10"/>
        <v>43831</v>
      </c>
      <c r="C97" s="19">
        <f t="shared" si="6"/>
        <v>20000</v>
      </c>
      <c r="D97" s="20">
        <f t="shared" si="11"/>
        <v>0.05</v>
      </c>
      <c r="E97" s="23">
        <v>0</v>
      </c>
      <c r="F97" s="19">
        <f t="shared" si="7"/>
        <v>20000</v>
      </c>
      <c r="G97" s="19">
        <f t="shared" si="9"/>
        <v>0</v>
      </c>
      <c r="H97" s="19">
        <f t="shared" si="8"/>
        <v>0</v>
      </c>
      <c r="I97" s="31"/>
      <c r="J97" s="31"/>
      <c r="K97" s="31"/>
      <c r="L97" s="31"/>
      <c r="M97" s="31"/>
    </row>
    <row r="98" spans="2:13" x14ac:dyDescent="0.2">
      <c r="B98" s="21">
        <f t="shared" si="10"/>
        <v>43831</v>
      </c>
      <c r="C98" s="19">
        <f t="shared" si="6"/>
        <v>20000</v>
      </c>
      <c r="D98" s="20">
        <f t="shared" si="11"/>
        <v>0.05</v>
      </c>
      <c r="E98" s="23">
        <v>0</v>
      </c>
      <c r="F98" s="19">
        <f t="shared" si="7"/>
        <v>20000</v>
      </c>
      <c r="G98" s="19">
        <f t="shared" si="9"/>
        <v>0</v>
      </c>
      <c r="H98" s="19">
        <f t="shared" si="8"/>
        <v>0</v>
      </c>
      <c r="I98" s="31"/>
      <c r="J98" s="31"/>
      <c r="K98" s="31"/>
      <c r="L98" s="31"/>
      <c r="M98" s="31"/>
    </row>
    <row r="99" spans="2:13" x14ac:dyDescent="0.2">
      <c r="B99" s="21">
        <f t="shared" si="10"/>
        <v>43831</v>
      </c>
      <c r="C99" s="19">
        <f t="shared" si="6"/>
        <v>20000</v>
      </c>
      <c r="D99" s="20">
        <f t="shared" si="11"/>
        <v>0.05</v>
      </c>
      <c r="E99" s="23">
        <v>0</v>
      </c>
      <c r="F99" s="19">
        <f t="shared" si="7"/>
        <v>20000</v>
      </c>
      <c r="G99" s="19">
        <f t="shared" si="9"/>
        <v>0</v>
      </c>
      <c r="H99" s="19">
        <f t="shared" si="8"/>
        <v>0</v>
      </c>
      <c r="I99" s="31"/>
      <c r="J99" s="31"/>
      <c r="K99" s="31"/>
      <c r="L99" s="31"/>
      <c r="M99" s="31"/>
    </row>
    <row r="100" spans="2:13" x14ac:dyDescent="0.2">
      <c r="B100" s="21">
        <f t="shared" si="10"/>
        <v>43831</v>
      </c>
      <c r="C100" s="19">
        <f t="shared" si="6"/>
        <v>20000</v>
      </c>
      <c r="D100" s="20">
        <f t="shared" si="11"/>
        <v>0.05</v>
      </c>
      <c r="E100" s="23">
        <v>0</v>
      </c>
      <c r="F100" s="19">
        <f t="shared" si="7"/>
        <v>20000</v>
      </c>
      <c r="G100" s="19">
        <f t="shared" si="9"/>
        <v>0</v>
      </c>
      <c r="H100" s="19">
        <f t="shared" si="8"/>
        <v>0</v>
      </c>
      <c r="I100" s="31"/>
      <c r="J100" s="31"/>
      <c r="K100" s="31"/>
      <c r="L100" s="31"/>
      <c r="M100" s="31"/>
    </row>
    <row r="101" spans="2:13" x14ac:dyDescent="0.2">
      <c r="B101" s="21">
        <f t="shared" si="10"/>
        <v>43831</v>
      </c>
      <c r="C101" s="19">
        <f t="shared" si="6"/>
        <v>20000</v>
      </c>
      <c r="D101" s="20">
        <f t="shared" si="11"/>
        <v>0.05</v>
      </c>
      <c r="E101" s="23">
        <v>0</v>
      </c>
      <c r="F101" s="19">
        <f t="shared" si="7"/>
        <v>20000</v>
      </c>
      <c r="G101" s="19">
        <f t="shared" si="9"/>
        <v>0</v>
      </c>
      <c r="H101" s="19">
        <f t="shared" si="8"/>
        <v>0</v>
      </c>
      <c r="I101" s="31"/>
      <c r="J101" s="31"/>
      <c r="K101" s="31"/>
      <c r="L101" s="31"/>
      <c r="M101" s="31"/>
    </row>
    <row r="102" spans="2:13" x14ac:dyDescent="0.2">
      <c r="B102" s="21">
        <f t="shared" si="10"/>
        <v>43831</v>
      </c>
      <c r="C102" s="19">
        <f t="shared" si="6"/>
        <v>20000</v>
      </c>
      <c r="D102" s="20">
        <f t="shared" si="11"/>
        <v>0.05</v>
      </c>
      <c r="E102" s="23">
        <v>0</v>
      </c>
      <c r="F102" s="19">
        <f t="shared" si="7"/>
        <v>20000</v>
      </c>
      <c r="G102" s="19">
        <f t="shared" si="9"/>
        <v>0</v>
      </c>
      <c r="H102" s="19">
        <f t="shared" si="8"/>
        <v>0</v>
      </c>
      <c r="I102" s="31"/>
      <c r="J102" s="31"/>
      <c r="K102" s="31"/>
      <c r="L102" s="31"/>
      <c r="M102" s="31"/>
    </row>
    <row r="103" spans="2:13" x14ac:dyDescent="0.2">
      <c r="B103" s="21">
        <f t="shared" si="10"/>
        <v>43831</v>
      </c>
      <c r="C103" s="19">
        <f t="shared" si="6"/>
        <v>20000</v>
      </c>
      <c r="D103" s="20">
        <f t="shared" si="11"/>
        <v>0.05</v>
      </c>
      <c r="E103" s="23">
        <v>0</v>
      </c>
      <c r="F103" s="19">
        <f t="shared" si="7"/>
        <v>20000</v>
      </c>
      <c r="G103" s="19">
        <f t="shared" si="9"/>
        <v>0</v>
      </c>
      <c r="H103" s="19">
        <f t="shared" si="8"/>
        <v>0</v>
      </c>
      <c r="I103" s="31"/>
      <c r="J103" s="31"/>
      <c r="K103" s="31"/>
      <c r="L103" s="31"/>
      <c r="M103" s="31"/>
    </row>
    <row r="104" spans="2:13" x14ac:dyDescent="0.2">
      <c r="B104" s="21">
        <f t="shared" si="10"/>
        <v>43831</v>
      </c>
      <c r="C104" s="19">
        <f t="shared" si="6"/>
        <v>20000</v>
      </c>
      <c r="D104" s="20">
        <f t="shared" si="11"/>
        <v>0.05</v>
      </c>
      <c r="E104" s="23">
        <v>0</v>
      </c>
      <c r="F104" s="19">
        <f t="shared" si="7"/>
        <v>20000</v>
      </c>
      <c r="G104" s="19">
        <f t="shared" si="9"/>
        <v>0</v>
      </c>
      <c r="H104" s="19">
        <f t="shared" si="8"/>
        <v>0</v>
      </c>
      <c r="I104" s="31"/>
      <c r="J104" s="31"/>
      <c r="K104" s="31"/>
      <c r="L104" s="31"/>
      <c r="M104" s="31"/>
    </row>
    <row r="105" spans="2:13" x14ac:dyDescent="0.2">
      <c r="B105" s="21">
        <f t="shared" si="10"/>
        <v>43831</v>
      </c>
      <c r="C105" s="19">
        <f t="shared" si="6"/>
        <v>20000</v>
      </c>
      <c r="D105" s="20">
        <f t="shared" si="11"/>
        <v>0.05</v>
      </c>
      <c r="E105" s="23">
        <v>0</v>
      </c>
      <c r="F105" s="19">
        <f t="shared" si="7"/>
        <v>20000</v>
      </c>
      <c r="G105" s="19">
        <f t="shared" si="9"/>
        <v>0</v>
      </c>
      <c r="H105" s="19">
        <f t="shared" si="8"/>
        <v>0</v>
      </c>
      <c r="I105" s="31"/>
      <c r="J105" s="31"/>
      <c r="K105" s="31"/>
      <c r="L105" s="31"/>
      <c r="M105" s="31"/>
    </row>
    <row r="106" spans="2:13" x14ac:dyDescent="0.2">
      <c r="B106" s="21">
        <f t="shared" si="10"/>
        <v>43831</v>
      </c>
      <c r="C106" s="19">
        <f t="shared" si="6"/>
        <v>20000</v>
      </c>
      <c r="D106" s="20">
        <f t="shared" si="11"/>
        <v>0.05</v>
      </c>
      <c r="E106" s="23">
        <v>0</v>
      </c>
      <c r="F106" s="19">
        <f t="shared" si="7"/>
        <v>20000</v>
      </c>
      <c r="G106" s="19">
        <f t="shared" si="9"/>
        <v>0</v>
      </c>
      <c r="H106" s="19">
        <f t="shared" si="8"/>
        <v>0</v>
      </c>
      <c r="I106" s="31"/>
      <c r="J106" s="31"/>
      <c r="K106" s="31"/>
      <c r="L106" s="31"/>
      <c r="M106" s="31"/>
    </row>
    <row r="107" spans="2:13" x14ac:dyDescent="0.2">
      <c r="B107" s="21">
        <f t="shared" si="10"/>
        <v>43831</v>
      </c>
      <c r="C107" s="19">
        <f t="shared" si="6"/>
        <v>20000</v>
      </c>
      <c r="D107" s="20">
        <f t="shared" si="11"/>
        <v>0.05</v>
      </c>
      <c r="E107" s="23">
        <v>0</v>
      </c>
      <c r="F107" s="19">
        <f t="shared" si="7"/>
        <v>20000</v>
      </c>
      <c r="G107" s="19">
        <f t="shared" si="9"/>
        <v>0</v>
      </c>
      <c r="H107" s="19">
        <f t="shared" si="8"/>
        <v>0</v>
      </c>
      <c r="I107" s="31"/>
      <c r="J107" s="31"/>
      <c r="K107" s="31"/>
      <c r="L107" s="31"/>
      <c r="M107" s="31"/>
    </row>
    <row r="108" spans="2:13" x14ac:dyDescent="0.2">
      <c r="B108" s="21">
        <f t="shared" si="10"/>
        <v>43831</v>
      </c>
      <c r="C108" s="19">
        <f t="shared" si="6"/>
        <v>20000</v>
      </c>
      <c r="D108" s="20">
        <f t="shared" si="11"/>
        <v>0.05</v>
      </c>
      <c r="E108" s="23">
        <v>0</v>
      </c>
      <c r="F108" s="19">
        <f t="shared" si="7"/>
        <v>20000</v>
      </c>
      <c r="G108" s="19">
        <f t="shared" si="9"/>
        <v>0</v>
      </c>
      <c r="H108" s="19">
        <f t="shared" si="8"/>
        <v>0</v>
      </c>
      <c r="I108" s="31"/>
      <c r="J108" s="31"/>
      <c r="K108" s="31"/>
      <c r="L108" s="31"/>
      <c r="M108" s="31"/>
    </row>
    <row r="109" spans="2:13" x14ac:dyDescent="0.2">
      <c r="B109" s="21">
        <f t="shared" si="10"/>
        <v>43831</v>
      </c>
      <c r="C109" s="19">
        <f t="shared" si="6"/>
        <v>20000</v>
      </c>
      <c r="D109" s="20">
        <f t="shared" si="11"/>
        <v>0.05</v>
      </c>
      <c r="E109" s="23">
        <v>0</v>
      </c>
      <c r="F109" s="19">
        <f t="shared" si="7"/>
        <v>20000</v>
      </c>
      <c r="G109" s="19">
        <f t="shared" si="9"/>
        <v>0</v>
      </c>
      <c r="H109" s="19">
        <f t="shared" si="8"/>
        <v>0</v>
      </c>
      <c r="I109" s="31"/>
      <c r="J109" s="31"/>
      <c r="K109" s="31"/>
      <c r="L109" s="31"/>
      <c r="M109" s="31"/>
    </row>
    <row r="110" spans="2:13" x14ac:dyDescent="0.2">
      <c r="B110" s="21">
        <f t="shared" si="10"/>
        <v>43831</v>
      </c>
      <c r="C110" s="19">
        <f t="shared" si="6"/>
        <v>20000</v>
      </c>
      <c r="D110" s="20">
        <f t="shared" si="11"/>
        <v>0.05</v>
      </c>
      <c r="E110" s="23">
        <v>0</v>
      </c>
      <c r="F110" s="19">
        <f t="shared" si="7"/>
        <v>20000</v>
      </c>
      <c r="G110" s="19">
        <f t="shared" si="9"/>
        <v>0</v>
      </c>
      <c r="H110" s="19">
        <f t="shared" si="8"/>
        <v>0</v>
      </c>
      <c r="I110" s="31"/>
      <c r="J110" s="31"/>
      <c r="K110" s="31"/>
      <c r="L110" s="31"/>
      <c r="M110" s="31"/>
    </row>
    <row r="111" spans="2:13" x14ac:dyDescent="0.2">
      <c r="B111" s="21">
        <f t="shared" si="10"/>
        <v>43831</v>
      </c>
      <c r="C111" s="19">
        <f t="shared" si="6"/>
        <v>20000</v>
      </c>
      <c r="D111" s="20">
        <f t="shared" si="11"/>
        <v>0.05</v>
      </c>
      <c r="E111" s="23">
        <v>0</v>
      </c>
      <c r="F111" s="19">
        <f t="shared" si="7"/>
        <v>20000</v>
      </c>
      <c r="G111" s="19">
        <f t="shared" si="9"/>
        <v>0</v>
      </c>
      <c r="H111" s="19">
        <f t="shared" si="8"/>
        <v>0</v>
      </c>
      <c r="I111" s="31"/>
      <c r="J111" s="31"/>
      <c r="K111" s="31"/>
      <c r="L111" s="31"/>
      <c r="M111" s="31"/>
    </row>
    <row r="112" spans="2:13" x14ac:dyDescent="0.2">
      <c r="B112" s="21">
        <f t="shared" si="10"/>
        <v>43831</v>
      </c>
      <c r="C112" s="19">
        <f t="shared" si="6"/>
        <v>20000</v>
      </c>
      <c r="D112" s="20">
        <f t="shared" si="11"/>
        <v>0.05</v>
      </c>
      <c r="E112" s="23">
        <v>0</v>
      </c>
      <c r="F112" s="19">
        <f t="shared" si="7"/>
        <v>20000</v>
      </c>
      <c r="G112" s="19">
        <f t="shared" si="9"/>
        <v>0</v>
      </c>
      <c r="H112" s="19">
        <f t="shared" si="8"/>
        <v>0</v>
      </c>
      <c r="I112" s="31"/>
      <c r="J112" s="31"/>
      <c r="K112" s="31"/>
      <c r="L112" s="31"/>
      <c r="M112" s="31"/>
    </row>
    <row r="113" spans="2:13" x14ac:dyDescent="0.2">
      <c r="B113" s="21">
        <f t="shared" si="10"/>
        <v>43831</v>
      </c>
      <c r="C113" s="19">
        <f t="shared" si="6"/>
        <v>20000</v>
      </c>
      <c r="D113" s="20">
        <f t="shared" si="11"/>
        <v>0.05</v>
      </c>
      <c r="E113" s="23">
        <v>0</v>
      </c>
      <c r="F113" s="19">
        <f t="shared" si="7"/>
        <v>20000</v>
      </c>
      <c r="G113" s="19">
        <f t="shared" si="9"/>
        <v>0</v>
      </c>
      <c r="H113" s="19">
        <f t="shared" si="8"/>
        <v>0</v>
      </c>
      <c r="I113" s="31"/>
      <c r="J113" s="31"/>
      <c r="K113" s="31"/>
      <c r="L113" s="31"/>
      <c r="M113" s="31"/>
    </row>
    <row r="114" spans="2:13" x14ac:dyDescent="0.2">
      <c r="B114" s="21">
        <f t="shared" si="10"/>
        <v>43831</v>
      </c>
      <c r="C114" s="19">
        <f t="shared" si="6"/>
        <v>20000</v>
      </c>
      <c r="D114" s="20">
        <f t="shared" si="11"/>
        <v>0.05</v>
      </c>
      <c r="E114" s="23">
        <v>0</v>
      </c>
      <c r="F114" s="19">
        <f t="shared" si="7"/>
        <v>20000</v>
      </c>
      <c r="G114" s="19">
        <f t="shared" si="9"/>
        <v>0</v>
      </c>
      <c r="H114" s="19">
        <f t="shared" si="8"/>
        <v>0</v>
      </c>
      <c r="I114" s="31"/>
      <c r="J114" s="31"/>
      <c r="K114" s="31"/>
      <c r="L114" s="31"/>
      <c r="M114" s="31"/>
    </row>
    <row r="115" spans="2:13" x14ac:dyDescent="0.2">
      <c r="B115" s="21">
        <f t="shared" si="10"/>
        <v>43831</v>
      </c>
      <c r="C115" s="19">
        <f t="shared" si="6"/>
        <v>20000</v>
      </c>
      <c r="D115" s="20">
        <f t="shared" si="11"/>
        <v>0.05</v>
      </c>
      <c r="E115" s="23">
        <v>0</v>
      </c>
      <c r="F115" s="19">
        <f t="shared" si="7"/>
        <v>20000</v>
      </c>
      <c r="G115" s="19">
        <f t="shared" si="9"/>
        <v>0</v>
      </c>
      <c r="H115" s="19">
        <f t="shared" si="8"/>
        <v>0</v>
      </c>
      <c r="I115" s="31"/>
      <c r="J115" s="31"/>
      <c r="K115" s="31"/>
      <c r="L115" s="31"/>
      <c r="M115" s="31"/>
    </row>
    <row r="116" spans="2:13" x14ac:dyDescent="0.2">
      <c r="B116" s="21">
        <f t="shared" si="10"/>
        <v>43831</v>
      </c>
      <c r="C116" s="19">
        <f t="shared" si="6"/>
        <v>20000</v>
      </c>
      <c r="D116" s="20">
        <f t="shared" si="11"/>
        <v>0.05</v>
      </c>
      <c r="E116" s="23">
        <v>0</v>
      </c>
      <c r="F116" s="19">
        <f t="shared" si="7"/>
        <v>20000</v>
      </c>
      <c r="G116" s="19">
        <f t="shared" si="9"/>
        <v>0</v>
      </c>
      <c r="H116" s="19">
        <f t="shared" si="8"/>
        <v>0</v>
      </c>
      <c r="I116" s="31"/>
      <c r="J116" s="31"/>
      <c r="K116" s="31"/>
      <c r="L116" s="31"/>
      <c r="M116" s="31"/>
    </row>
    <row r="117" spans="2:13" x14ac:dyDescent="0.2">
      <c r="B117" s="21">
        <f t="shared" si="10"/>
        <v>43831</v>
      </c>
      <c r="C117" s="19">
        <f t="shared" si="6"/>
        <v>20000</v>
      </c>
      <c r="D117" s="20">
        <f t="shared" si="11"/>
        <v>0.05</v>
      </c>
      <c r="E117" s="23">
        <v>0</v>
      </c>
      <c r="F117" s="19">
        <f t="shared" si="7"/>
        <v>20000</v>
      </c>
      <c r="G117" s="19">
        <f t="shared" si="9"/>
        <v>0</v>
      </c>
      <c r="H117" s="19">
        <f t="shared" si="8"/>
        <v>0</v>
      </c>
      <c r="I117" s="31"/>
      <c r="J117" s="31"/>
      <c r="K117" s="31"/>
      <c r="L117" s="31"/>
      <c r="M117" s="31"/>
    </row>
    <row r="118" spans="2:13" x14ac:dyDescent="0.2">
      <c r="B118" s="21">
        <f t="shared" si="10"/>
        <v>43831</v>
      </c>
      <c r="C118" s="19">
        <f t="shared" si="6"/>
        <v>20000</v>
      </c>
      <c r="D118" s="20">
        <f t="shared" si="11"/>
        <v>0.05</v>
      </c>
      <c r="E118" s="23">
        <v>0</v>
      </c>
      <c r="F118" s="19">
        <f t="shared" si="7"/>
        <v>20000</v>
      </c>
      <c r="G118" s="19">
        <f t="shared" si="9"/>
        <v>0</v>
      </c>
      <c r="H118" s="19">
        <f t="shared" si="8"/>
        <v>0</v>
      </c>
      <c r="I118" s="31"/>
      <c r="J118" s="31"/>
      <c r="K118" s="31"/>
      <c r="L118" s="31"/>
      <c r="M118" s="31"/>
    </row>
    <row r="119" spans="2:13" x14ac:dyDescent="0.2">
      <c r="B119" s="21">
        <f t="shared" si="10"/>
        <v>43831</v>
      </c>
      <c r="C119" s="19">
        <f t="shared" si="6"/>
        <v>20000</v>
      </c>
      <c r="D119" s="20">
        <f t="shared" si="11"/>
        <v>0.05</v>
      </c>
      <c r="E119" s="23">
        <v>0</v>
      </c>
      <c r="F119" s="19">
        <f t="shared" si="7"/>
        <v>20000</v>
      </c>
      <c r="G119" s="19">
        <f t="shared" si="9"/>
        <v>0</v>
      </c>
      <c r="H119" s="19">
        <f t="shared" si="8"/>
        <v>0</v>
      </c>
      <c r="I119" s="31"/>
      <c r="J119" s="31"/>
      <c r="K119" s="31"/>
      <c r="L119" s="31"/>
      <c r="M119" s="31"/>
    </row>
    <row r="120" spans="2:13" x14ac:dyDescent="0.2">
      <c r="B120" s="21">
        <f t="shared" si="10"/>
        <v>43831</v>
      </c>
      <c r="C120" s="19">
        <f t="shared" si="6"/>
        <v>20000</v>
      </c>
      <c r="D120" s="20">
        <f t="shared" si="11"/>
        <v>0.05</v>
      </c>
      <c r="E120" s="23">
        <v>0</v>
      </c>
      <c r="F120" s="19">
        <f t="shared" si="7"/>
        <v>20000</v>
      </c>
      <c r="G120" s="19">
        <f t="shared" si="9"/>
        <v>0</v>
      </c>
      <c r="H120" s="19">
        <f t="shared" si="8"/>
        <v>0</v>
      </c>
      <c r="I120" s="31"/>
      <c r="J120" s="31"/>
      <c r="K120" s="31"/>
      <c r="L120" s="31"/>
      <c r="M120" s="31"/>
    </row>
    <row r="121" spans="2:13" x14ac:dyDescent="0.2">
      <c r="B121" s="21">
        <f t="shared" si="10"/>
        <v>43831</v>
      </c>
      <c r="C121" s="19">
        <f t="shared" si="6"/>
        <v>20000</v>
      </c>
      <c r="D121" s="20">
        <f t="shared" si="11"/>
        <v>0.05</v>
      </c>
      <c r="E121" s="23">
        <v>0</v>
      </c>
      <c r="F121" s="19">
        <f t="shared" si="7"/>
        <v>20000</v>
      </c>
      <c r="G121" s="19">
        <f t="shared" si="9"/>
        <v>0</v>
      </c>
      <c r="H121" s="19">
        <f t="shared" si="8"/>
        <v>0</v>
      </c>
      <c r="I121" s="31"/>
      <c r="J121" s="31"/>
      <c r="K121" s="31"/>
      <c r="L121" s="31"/>
      <c r="M121" s="31"/>
    </row>
    <row r="122" spans="2:13" x14ac:dyDescent="0.2">
      <c r="B122" s="21">
        <f t="shared" si="10"/>
        <v>43831</v>
      </c>
      <c r="C122" s="19">
        <f t="shared" si="6"/>
        <v>20000</v>
      </c>
      <c r="D122" s="20">
        <f t="shared" si="11"/>
        <v>0.05</v>
      </c>
      <c r="E122" s="23">
        <v>0</v>
      </c>
      <c r="F122" s="19">
        <f t="shared" si="7"/>
        <v>20000</v>
      </c>
      <c r="G122" s="19">
        <f t="shared" si="9"/>
        <v>0</v>
      </c>
      <c r="H122" s="19">
        <f t="shared" si="8"/>
        <v>0</v>
      </c>
      <c r="I122" s="31"/>
      <c r="J122" s="31"/>
      <c r="K122" s="31"/>
      <c r="L122" s="31"/>
      <c r="M122" s="31"/>
    </row>
    <row r="123" spans="2:13" x14ac:dyDescent="0.2">
      <c r="B123" s="21">
        <f t="shared" si="10"/>
        <v>43831</v>
      </c>
      <c r="C123" s="19">
        <f t="shared" si="6"/>
        <v>20000</v>
      </c>
      <c r="D123" s="20">
        <f t="shared" si="11"/>
        <v>0.05</v>
      </c>
      <c r="E123" s="23">
        <v>0</v>
      </c>
      <c r="F123" s="19">
        <f t="shared" si="7"/>
        <v>20000</v>
      </c>
      <c r="G123" s="19">
        <f t="shared" si="9"/>
        <v>0</v>
      </c>
      <c r="H123" s="19">
        <f t="shared" si="8"/>
        <v>0</v>
      </c>
      <c r="I123" s="31"/>
      <c r="J123" s="31"/>
      <c r="K123" s="31"/>
      <c r="L123" s="31"/>
      <c r="M123" s="31"/>
    </row>
    <row r="124" spans="2:13" x14ac:dyDescent="0.2">
      <c r="B124" s="21">
        <f t="shared" si="10"/>
        <v>43831</v>
      </c>
      <c r="C124" s="19">
        <f t="shared" si="6"/>
        <v>20000</v>
      </c>
      <c r="D124" s="20">
        <f t="shared" si="11"/>
        <v>0.05</v>
      </c>
      <c r="E124" s="23">
        <v>0</v>
      </c>
      <c r="F124" s="19">
        <f t="shared" si="7"/>
        <v>20000</v>
      </c>
      <c r="G124" s="19">
        <f t="shared" si="9"/>
        <v>0</v>
      </c>
      <c r="H124" s="19">
        <f t="shared" si="8"/>
        <v>0</v>
      </c>
      <c r="I124" s="31"/>
      <c r="J124" s="31"/>
      <c r="K124" s="31"/>
      <c r="L124" s="31"/>
      <c r="M124" s="31"/>
    </row>
    <row r="125" spans="2:13" ht="12" customHeight="1" x14ac:dyDescent="0.2">
      <c r="B125" s="26"/>
      <c r="C125" s="27"/>
      <c r="D125" s="30"/>
      <c r="E125" s="27"/>
      <c r="F125" s="19"/>
      <c r="G125" s="19"/>
      <c r="H125" s="19"/>
      <c r="I125" s="31"/>
      <c r="J125" s="31"/>
      <c r="K125" s="31"/>
      <c r="L125" s="31"/>
      <c r="M125" s="31"/>
    </row>
    <row r="126" spans="2:13" x14ac:dyDescent="0.2">
      <c r="B126" s="26">
        <f>B17</f>
        <v>44196</v>
      </c>
      <c r="C126" s="19">
        <f>F124</f>
        <v>20000</v>
      </c>
      <c r="D126" s="20">
        <f>D124</f>
        <v>0.05</v>
      </c>
      <c r="E126" s="27">
        <v>0</v>
      </c>
      <c r="F126" s="19">
        <f t="shared" si="7"/>
        <v>20000</v>
      </c>
      <c r="G126" s="19">
        <f>D126*C126*((B126-B124)/365)</f>
        <v>1000</v>
      </c>
      <c r="H126" s="19">
        <f>H124+G126</f>
        <v>1000</v>
      </c>
      <c r="I126" s="31"/>
      <c r="J126" s="31"/>
      <c r="K126" s="31"/>
      <c r="L126" s="31"/>
      <c r="M126" s="31"/>
    </row>
  </sheetData>
  <mergeCells count="103">
    <mergeCell ref="I29:M29"/>
    <mergeCell ref="I30:M30"/>
    <mergeCell ref="I31:M31"/>
    <mergeCell ref="I32:M32"/>
    <mergeCell ref="I33:M33"/>
    <mergeCell ref="B11:F11"/>
    <mergeCell ref="I25:M25"/>
    <mergeCell ref="I26:M26"/>
    <mergeCell ref="I27:M27"/>
    <mergeCell ref="I28:M28"/>
    <mergeCell ref="I39:M39"/>
    <mergeCell ref="I40:M40"/>
    <mergeCell ref="I41:M41"/>
    <mergeCell ref="I42:M42"/>
    <mergeCell ref="I43:M43"/>
    <mergeCell ref="I34:M34"/>
    <mergeCell ref="I35:M35"/>
    <mergeCell ref="I36:M36"/>
    <mergeCell ref="I37:M37"/>
    <mergeCell ref="I38:M38"/>
    <mergeCell ref="I49:M49"/>
    <mergeCell ref="I50:M50"/>
    <mergeCell ref="I51:M51"/>
    <mergeCell ref="I52:M52"/>
    <mergeCell ref="I53:M53"/>
    <mergeCell ref="I44:M44"/>
    <mergeCell ref="I45:M45"/>
    <mergeCell ref="I46:M46"/>
    <mergeCell ref="I47:M47"/>
    <mergeCell ref="I48:M48"/>
    <mergeCell ref="I59:M59"/>
    <mergeCell ref="I60:M60"/>
    <mergeCell ref="I61:M61"/>
    <mergeCell ref="I62:M62"/>
    <mergeCell ref="I63:M63"/>
    <mergeCell ref="I54:M54"/>
    <mergeCell ref="I55:M55"/>
    <mergeCell ref="I56:M56"/>
    <mergeCell ref="I57:M57"/>
    <mergeCell ref="I58:M58"/>
    <mergeCell ref="I69:M69"/>
    <mergeCell ref="I70:M70"/>
    <mergeCell ref="I71:M71"/>
    <mergeCell ref="I72:M72"/>
    <mergeCell ref="I73:M73"/>
    <mergeCell ref="I64:M64"/>
    <mergeCell ref="I65:M65"/>
    <mergeCell ref="I66:M66"/>
    <mergeCell ref="I67:M67"/>
    <mergeCell ref="I68:M68"/>
    <mergeCell ref="I79:M79"/>
    <mergeCell ref="I80:M80"/>
    <mergeCell ref="I81:M81"/>
    <mergeCell ref="I82:M82"/>
    <mergeCell ref="I83:M83"/>
    <mergeCell ref="I74:M74"/>
    <mergeCell ref="I75:M75"/>
    <mergeCell ref="I76:M76"/>
    <mergeCell ref="I77:M77"/>
    <mergeCell ref="I78:M78"/>
    <mergeCell ref="I89:M89"/>
    <mergeCell ref="I90:M90"/>
    <mergeCell ref="I91:M91"/>
    <mergeCell ref="I92:M92"/>
    <mergeCell ref="I93:M93"/>
    <mergeCell ref="I84:M84"/>
    <mergeCell ref="I85:M85"/>
    <mergeCell ref="I86:M86"/>
    <mergeCell ref="I87:M87"/>
    <mergeCell ref="I88:M88"/>
    <mergeCell ref="I99:M99"/>
    <mergeCell ref="I100:M100"/>
    <mergeCell ref="I101:M101"/>
    <mergeCell ref="I102:M102"/>
    <mergeCell ref="I103:M103"/>
    <mergeCell ref="I94:M94"/>
    <mergeCell ref="I95:M95"/>
    <mergeCell ref="I96:M96"/>
    <mergeCell ref="I97:M97"/>
    <mergeCell ref="I98:M98"/>
    <mergeCell ref="I109:M109"/>
    <mergeCell ref="I110:M110"/>
    <mergeCell ref="I111:M111"/>
    <mergeCell ref="I112:M112"/>
    <mergeCell ref="I113:M113"/>
    <mergeCell ref="I104:M104"/>
    <mergeCell ref="I105:M105"/>
    <mergeCell ref="I106:M106"/>
    <mergeCell ref="I107:M107"/>
    <mergeCell ref="I108:M108"/>
    <mergeCell ref="I124:M124"/>
    <mergeCell ref="I125:M125"/>
    <mergeCell ref="I126:M126"/>
    <mergeCell ref="I119:M119"/>
    <mergeCell ref="I120:M120"/>
    <mergeCell ref="I121:M121"/>
    <mergeCell ref="I122:M122"/>
    <mergeCell ref="I123:M123"/>
    <mergeCell ref="I114:M114"/>
    <mergeCell ref="I115:M115"/>
    <mergeCell ref="I116:M116"/>
    <mergeCell ref="I117:M117"/>
    <mergeCell ref="I118:M118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2020-11-18T20:57:08Z</dcterms:modified>
</cp:coreProperties>
</file>