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56A13C55-5A44-2144-9593-6EA0EFBBF77D}" xr6:coauthVersionLast="46" xr6:coauthVersionMax="46" xr10:uidLastSave="{00000000-0000-0000-0000-000000000000}"/>
  <bookViews>
    <workbookView xWindow="0" yWindow="500" windowWidth="288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B14" i="1" l="1"/>
  <c r="B13" i="1"/>
  <c r="B15" i="1" l="1"/>
  <c r="C15" i="1" s="1"/>
</calcChain>
</file>

<file path=xl/sharedStrings.xml><?xml version="1.0" encoding="utf-8"?>
<sst xmlns="http://schemas.openxmlformats.org/spreadsheetml/2006/main" count="103" uniqueCount="15">
  <si>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</si>
  <si>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</si>
  <si>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</si>
  <si>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</si>
  <si>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</si>
  <si>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Factuurnummer</t>
  </si>
  <si>
    <t>Bedrag</t>
  </si>
  <si>
    <t>Aflopend</t>
  </si>
  <si>
    <t>Niet-aflopend</t>
  </si>
  <si>
    <t>Laten staan</t>
  </si>
  <si>
    <t>Debiteuren einde boekjaar</t>
  </si>
  <si>
    <t>Debiteuren per heden</t>
  </si>
  <si>
    <t>Aflopend of niet-aflopend?</t>
  </si>
  <si>
    <t>Afloopcontrole op de debiteuren</t>
  </si>
  <si>
    <t>(Moet gelijk zijn aan som debiteuren einde boekjaar)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</si>
</sst>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0" fillId="0" borderId="0" xfId="0" applyNumberFormat="1"/>
    <xf numFmtId="0" fontId="0" fillId="2" borderId="10" xfId="0" applyFill="1" applyBorder="1"/>
    <xf numFmtId="0" fontId="0" fillId="2" borderId="11" xfId="0" applyFill="1" applyBorder="1"/>
    <xf numFmtId="1" fontId="0" fillId="3" borderId="4" xfId="0" applyNumberFormat="1" applyFill="1" applyBorder="1"/>
    <xf numFmtId="0" fontId="0" fillId="3" borderId="5" xfId="0" applyFill="1" applyBorder="1"/>
    <xf numFmtId="0" fontId="0" fillId="3" borderId="4" xfId="0" applyFill="1" applyBorder="1"/>
    <xf numFmtId="1" fontId="0" fillId="3" borderId="6" xfId="0" applyNumberFormat="1" applyFill="1" applyBorder="1"/>
    <xf numFmtId="1" fontId="5" fillId="2" borderId="4" xfId="0" applyNumberFormat="1" applyFont="1" applyFill="1" applyBorder="1"/>
    <xf numFmtId="0" fontId="5" fillId="2" borderId="5" xfId="0" applyFont="1" applyFill="1" applyBorder="1"/>
    <xf numFmtId="0" fontId="5" fillId="0" borderId="0" xfId="0" applyFont="1"/>
    <xf numFmtId="0" fontId="5" fillId="2" borderId="4" xfId="0" applyFont="1" applyFill="1" applyBorder="1"/>
    <xf numFmtId="0" fontId="5" fillId="2" borderId="10" xfId="0" applyFont="1" applyFill="1" applyBorder="1"/>
    <xf numFmtId="164" fontId="0" fillId="2" borderId="4" xfId="1" applyNumberFormat="1" applyFont="1" applyFill="1" applyBorder="1"/>
    <xf numFmtId="164" fontId="0" fillId="2" borderId="12" xfId="1" applyNumberFormat="1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1126447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P196"/>
  <sheetViews>
    <sheetView tabSelected="1" zoomScale="89" workbookViewId="0">
      <selection activeCell="L25" sqref="L25"/>
    </sheetView>
  </sheetViews>
  <sheetFormatPr baseColWidth="10" defaultRowHeight="16" x14ac:dyDescent="0.2"/>
  <cols>
    <col min="1" max="1" width="3.83203125" customWidth="1"/>
    <col min="2" max="3" width="20.83203125" customWidth="1"/>
    <col min="4" max="4" width="6.83203125" customWidth="1"/>
    <col min="5" max="6" width="20.83203125" customWidth="1"/>
    <col min="7" max="7" width="20.83203125" hidden="1" customWidth="1"/>
    <col min="8" max="8" width="6.83203125" customWidth="1"/>
    <col min="9" max="9" width="40.83203125" customWidth="1"/>
    <col min="10" max="13" width="11" customWidth="1"/>
  </cols>
  <sheetData>
    <row r="2" spans="2:16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x14ac:dyDescent="0.2">
      <c r="B3" s="4"/>
      <c r="C3" s="5"/>
      <c r="D3" s="5"/>
      <c r="E3" s="5"/>
      <c r="F3" s="5"/>
      <c r="G3" s="5"/>
      <c r="H3" s="5"/>
      <c r="I3" s="5" t="s">
        <v>1</v>
      </c>
      <c r="J3" s="5"/>
      <c r="K3" s="5"/>
      <c r="L3" s="5"/>
      <c r="M3" s="5"/>
      <c r="N3" s="5"/>
      <c r="O3" s="5"/>
      <c r="P3" s="6"/>
    </row>
    <row r="4" spans="2:16" x14ac:dyDescent="0.2">
      <c r="B4" s="4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6"/>
    </row>
    <row r="5" spans="2:16" x14ac:dyDescent="0.2">
      <c r="B5" s="4"/>
      <c r="C5" s="5"/>
      <c r="D5" s="5"/>
      <c r="E5" s="5"/>
      <c r="F5" s="5"/>
      <c r="G5" s="5"/>
      <c r="H5" s="5"/>
      <c r="I5" s="5" t="s">
        <v>2</v>
      </c>
      <c r="J5" s="5"/>
      <c r="K5" s="5"/>
      <c r="L5" s="5"/>
      <c r="M5" s="5"/>
      <c r="N5" s="5"/>
      <c r="O5" s="5"/>
      <c r="P5" s="6"/>
    </row>
    <row r="6" spans="2:16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8" spans="2:16" x14ac:dyDescent="0.2">
      <c r="B8" s="11" t="s">
        <v>4</v>
      </c>
      <c r="C8" s="12"/>
      <c r="D8" s="12"/>
      <c r="E8" s="12"/>
      <c r="F8" s="13"/>
    </row>
    <row r="9" spans="2:16" x14ac:dyDescent="0.2">
      <c r="B9" s="14" t="s">
        <v>3</v>
      </c>
      <c r="C9" s="15"/>
      <c r="D9" s="15"/>
      <c r="E9" s="15"/>
      <c r="F9" s="16"/>
    </row>
    <row r="11" spans="2:16" s="10" customFormat="1" ht="26" x14ac:dyDescent="0.3">
      <c r="B11" s="31" t="s">
        <v>13</v>
      </c>
      <c r="C11" s="34"/>
      <c r="D11" s="34"/>
      <c r="E11" s="34"/>
      <c r="F11" s="32"/>
    </row>
    <row r="12" spans="2:16" x14ac:dyDescent="0.2">
      <c r="B12" s="4"/>
      <c r="C12" s="5"/>
      <c r="D12" s="5"/>
      <c r="E12" s="5"/>
      <c r="F12" s="6"/>
    </row>
    <row r="13" spans="2:16" x14ac:dyDescent="0.2">
      <c r="B13" s="29">
        <f>SUMIFS(C:C,I:I,C13)</f>
        <v>35910</v>
      </c>
      <c r="C13" s="5" t="s">
        <v>7</v>
      </c>
      <c r="D13" s="5"/>
      <c r="E13" s="5"/>
      <c r="F13" s="6"/>
    </row>
    <row r="14" spans="2:16" x14ac:dyDescent="0.2">
      <c r="B14" s="29">
        <f>SUMIFS(C:C,I:I,C14)</f>
        <v>5000</v>
      </c>
      <c r="C14" s="5" t="s">
        <v>8</v>
      </c>
      <c r="D14" s="5"/>
      <c r="E14" s="5"/>
      <c r="F14" s="6"/>
    </row>
    <row r="15" spans="2:16" x14ac:dyDescent="0.2">
      <c r="B15" s="30">
        <f>SUM(B13:B14)</f>
        <v>40910</v>
      </c>
      <c r="C15" s="8" t="b">
        <f>B15=SUM(C19:C104)</f>
        <v>1</v>
      </c>
      <c r="D15" s="8" t="s">
        <v>14</v>
      </c>
      <c r="E15" s="8"/>
      <c r="F15" s="9"/>
    </row>
    <row r="17" spans="2:9" s="10" customFormat="1" ht="26" x14ac:dyDescent="0.3">
      <c r="B17" s="31" t="s">
        <v>10</v>
      </c>
      <c r="C17" s="32"/>
      <c r="E17" s="31" t="s">
        <v>11</v>
      </c>
      <c r="F17" s="32"/>
      <c r="I17" s="33" t="s">
        <v>12</v>
      </c>
    </row>
    <row r="18" spans="2:9" s="26" customFormat="1" ht="25" customHeight="1" x14ac:dyDescent="0.25">
      <c r="B18" s="24" t="s">
        <v>5</v>
      </c>
      <c r="C18" s="25" t="s">
        <v>6</v>
      </c>
      <c r="E18" s="27" t="s">
        <v>5</v>
      </c>
      <c r="F18" s="25" t="s">
        <v>6</v>
      </c>
      <c r="G18" s="26" t="s">
        <v>9</v>
      </c>
      <c r="I18" s="28"/>
    </row>
    <row r="19" spans="2:9" x14ac:dyDescent="0.2">
      <c r="B19" s="20">
        <v>20200030</v>
      </c>
      <c r="C19" s="21">
        <v>1000</v>
      </c>
      <c r="E19" s="20">
        <v>20200032</v>
      </c>
      <c r="F19" s="21">
        <v>2000</v>
      </c>
      <c r="G19" t="s">
        <v>8</v>
      </c>
      <c r="I19" s="18" t="str">
        <f t="shared" ref="I19:I50" si="0">_xlfn.IFNA((VLOOKUP(B19,E:G,3,FALSE)),"Aflopend")</f>
        <v>Aflopend</v>
      </c>
    </row>
    <row r="20" spans="2:9" x14ac:dyDescent="0.2">
      <c r="B20" s="20">
        <v>20200031</v>
      </c>
      <c r="C20" s="21">
        <v>14000</v>
      </c>
      <c r="E20" s="20">
        <v>20200036</v>
      </c>
      <c r="F20" s="21">
        <v>1000</v>
      </c>
      <c r="G20" t="s">
        <v>8</v>
      </c>
      <c r="I20" s="18" t="str">
        <f t="shared" si="0"/>
        <v>Aflopend</v>
      </c>
    </row>
    <row r="21" spans="2:9" x14ac:dyDescent="0.2">
      <c r="B21" s="20">
        <v>20200032</v>
      </c>
      <c r="C21" s="21">
        <v>2000</v>
      </c>
      <c r="E21" s="20">
        <v>20200040</v>
      </c>
      <c r="F21" s="21">
        <v>2000</v>
      </c>
      <c r="G21" t="s">
        <v>8</v>
      </c>
      <c r="I21" s="18" t="str">
        <f t="shared" si="0"/>
        <v>Niet-aflopend</v>
      </c>
    </row>
    <row r="22" spans="2:9" x14ac:dyDescent="0.2">
      <c r="B22" s="20">
        <v>20200033</v>
      </c>
      <c r="C22" s="21">
        <v>1000</v>
      </c>
      <c r="E22" s="20">
        <v>20210020</v>
      </c>
      <c r="F22" s="21">
        <v>900</v>
      </c>
      <c r="G22" t="s">
        <v>8</v>
      </c>
      <c r="I22" s="18" t="str">
        <f t="shared" si="0"/>
        <v>Aflopend</v>
      </c>
    </row>
    <row r="23" spans="2:9" x14ac:dyDescent="0.2">
      <c r="B23" s="20">
        <v>20200034</v>
      </c>
      <c r="C23" s="21">
        <v>8000</v>
      </c>
      <c r="E23" s="20">
        <v>20210021</v>
      </c>
      <c r="F23" s="21">
        <v>150</v>
      </c>
      <c r="G23" t="s">
        <v>8</v>
      </c>
      <c r="I23" s="18" t="str">
        <f t="shared" si="0"/>
        <v>Aflopend</v>
      </c>
    </row>
    <row r="24" spans="2:9" x14ac:dyDescent="0.2">
      <c r="B24" s="20">
        <v>20200035</v>
      </c>
      <c r="C24" s="21">
        <v>900</v>
      </c>
      <c r="E24" s="20">
        <v>20210022</v>
      </c>
      <c r="F24" s="21">
        <v>2000</v>
      </c>
      <c r="G24" t="s">
        <v>8</v>
      </c>
      <c r="I24" s="18" t="str">
        <f t="shared" si="0"/>
        <v>Aflopend</v>
      </c>
    </row>
    <row r="25" spans="2:9" x14ac:dyDescent="0.2">
      <c r="B25" s="20">
        <v>20200036</v>
      </c>
      <c r="C25" s="21">
        <v>1000</v>
      </c>
      <c r="E25" s="20">
        <v>20210023</v>
      </c>
      <c r="F25" s="21">
        <v>4000</v>
      </c>
      <c r="G25" t="s">
        <v>8</v>
      </c>
      <c r="I25" s="18" t="str">
        <f t="shared" si="0"/>
        <v>Niet-aflopend</v>
      </c>
    </row>
    <row r="26" spans="2:9" x14ac:dyDescent="0.2">
      <c r="B26" s="20">
        <v>20200037</v>
      </c>
      <c r="C26" s="21">
        <v>2000</v>
      </c>
      <c r="E26" s="20">
        <v>20210024</v>
      </c>
      <c r="F26" s="21">
        <v>30000</v>
      </c>
      <c r="G26" t="s">
        <v>8</v>
      </c>
      <c r="I26" s="18" t="str">
        <f t="shared" si="0"/>
        <v>Aflopend</v>
      </c>
    </row>
    <row r="27" spans="2:9" x14ac:dyDescent="0.2">
      <c r="B27" s="20">
        <v>20200038</v>
      </c>
      <c r="C27" s="21">
        <v>3010</v>
      </c>
      <c r="E27" s="20">
        <v>20210025</v>
      </c>
      <c r="F27" s="21">
        <v>200</v>
      </c>
      <c r="G27" t="s">
        <v>8</v>
      </c>
      <c r="I27" s="18" t="str">
        <f t="shared" si="0"/>
        <v>Aflopend</v>
      </c>
    </row>
    <row r="28" spans="2:9" x14ac:dyDescent="0.2">
      <c r="B28" s="20">
        <v>20200039</v>
      </c>
      <c r="C28" s="21">
        <v>6000</v>
      </c>
      <c r="E28" s="20">
        <v>20210026</v>
      </c>
      <c r="F28" s="21">
        <v>150</v>
      </c>
      <c r="G28" t="s">
        <v>8</v>
      </c>
      <c r="I28" s="18" t="str">
        <f t="shared" si="0"/>
        <v>Aflopend</v>
      </c>
    </row>
    <row r="29" spans="2:9" x14ac:dyDescent="0.2">
      <c r="B29" s="20">
        <v>20200040</v>
      </c>
      <c r="C29" s="21">
        <v>2000</v>
      </c>
      <c r="E29" s="20">
        <v>20210027</v>
      </c>
      <c r="F29" s="21">
        <v>500</v>
      </c>
      <c r="G29" t="s">
        <v>8</v>
      </c>
      <c r="I29" s="18" t="str">
        <f t="shared" si="0"/>
        <v>Niet-aflopend</v>
      </c>
    </row>
    <row r="30" spans="2:9" x14ac:dyDescent="0.2">
      <c r="B30" s="20"/>
      <c r="C30" s="21"/>
      <c r="E30" s="20">
        <v>20210028</v>
      </c>
      <c r="F30" s="21">
        <v>500</v>
      </c>
      <c r="G30" t="s">
        <v>8</v>
      </c>
      <c r="I30" s="18" t="str">
        <f t="shared" si="0"/>
        <v>Aflopend</v>
      </c>
    </row>
    <row r="31" spans="2:9" x14ac:dyDescent="0.2">
      <c r="B31" s="20"/>
      <c r="C31" s="21"/>
      <c r="E31" s="20">
        <v>20210029</v>
      </c>
      <c r="F31" s="21">
        <v>2000</v>
      </c>
      <c r="G31" t="s">
        <v>8</v>
      </c>
      <c r="I31" s="18" t="str">
        <f t="shared" si="0"/>
        <v>Aflopend</v>
      </c>
    </row>
    <row r="32" spans="2:9" x14ac:dyDescent="0.2">
      <c r="B32" s="20"/>
      <c r="C32" s="21"/>
      <c r="E32" s="20">
        <v>20210030</v>
      </c>
      <c r="F32" s="21">
        <v>850</v>
      </c>
      <c r="G32" t="s">
        <v>8</v>
      </c>
      <c r="I32" s="18" t="str">
        <f t="shared" si="0"/>
        <v>Aflopend</v>
      </c>
    </row>
    <row r="33" spans="2:9" x14ac:dyDescent="0.2">
      <c r="B33" s="20"/>
      <c r="C33" s="21"/>
      <c r="E33" s="20">
        <v>20210031</v>
      </c>
      <c r="F33" s="21">
        <v>1000</v>
      </c>
      <c r="G33" t="s">
        <v>8</v>
      </c>
      <c r="I33" s="18" t="str">
        <f t="shared" si="0"/>
        <v>Aflopend</v>
      </c>
    </row>
    <row r="34" spans="2:9" x14ac:dyDescent="0.2">
      <c r="B34" s="20"/>
      <c r="C34" s="21"/>
      <c r="E34" s="22"/>
      <c r="F34" s="21"/>
      <c r="G34" t="s">
        <v>8</v>
      </c>
      <c r="I34" s="18" t="str">
        <f t="shared" si="0"/>
        <v>Aflopend</v>
      </c>
    </row>
    <row r="35" spans="2:9" x14ac:dyDescent="0.2">
      <c r="B35" s="20"/>
      <c r="C35" s="21"/>
      <c r="E35" s="22"/>
      <c r="F35" s="21"/>
      <c r="G35" t="s">
        <v>8</v>
      </c>
      <c r="I35" s="18" t="str">
        <f t="shared" si="0"/>
        <v>Aflopend</v>
      </c>
    </row>
    <row r="36" spans="2:9" x14ac:dyDescent="0.2">
      <c r="B36" s="20"/>
      <c r="C36" s="21"/>
      <c r="E36" s="22"/>
      <c r="F36" s="21"/>
      <c r="G36" t="s">
        <v>8</v>
      </c>
      <c r="I36" s="18" t="str">
        <f t="shared" si="0"/>
        <v>Aflopend</v>
      </c>
    </row>
    <row r="37" spans="2:9" x14ac:dyDescent="0.2">
      <c r="B37" s="20"/>
      <c r="C37" s="21"/>
      <c r="E37" s="22"/>
      <c r="F37" s="21"/>
      <c r="G37" t="s">
        <v>8</v>
      </c>
      <c r="I37" s="18" t="str">
        <f t="shared" si="0"/>
        <v>Aflopend</v>
      </c>
    </row>
    <row r="38" spans="2:9" x14ac:dyDescent="0.2">
      <c r="B38" s="20"/>
      <c r="C38" s="21"/>
      <c r="E38" s="22"/>
      <c r="F38" s="21"/>
      <c r="G38" t="s">
        <v>8</v>
      </c>
      <c r="I38" s="18" t="str">
        <f t="shared" si="0"/>
        <v>Aflopend</v>
      </c>
    </row>
    <row r="39" spans="2:9" x14ac:dyDescent="0.2">
      <c r="B39" s="20"/>
      <c r="C39" s="21"/>
      <c r="E39" s="22"/>
      <c r="F39" s="21"/>
      <c r="G39" t="s">
        <v>8</v>
      </c>
      <c r="I39" s="18" t="str">
        <f t="shared" si="0"/>
        <v>Aflopend</v>
      </c>
    </row>
    <row r="40" spans="2:9" x14ac:dyDescent="0.2">
      <c r="B40" s="20"/>
      <c r="C40" s="21"/>
      <c r="E40" s="22"/>
      <c r="F40" s="21"/>
      <c r="G40" t="s">
        <v>8</v>
      </c>
      <c r="I40" s="18" t="str">
        <f t="shared" si="0"/>
        <v>Aflopend</v>
      </c>
    </row>
    <row r="41" spans="2:9" x14ac:dyDescent="0.2">
      <c r="B41" s="20"/>
      <c r="C41" s="21"/>
      <c r="E41" s="22"/>
      <c r="F41" s="21"/>
      <c r="G41" t="s">
        <v>8</v>
      </c>
      <c r="I41" s="18" t="str">
        <f t="shared" si="0"/>
        <v>Aflopend</v>
      </c>
    </row>
    <row r="42" spans="2:9" x14ac:dyDescent="0.2">
      <c r="B42" s="20"/>
      <c r="C42" s="21"/>
      <c r="E42" s="22"/>
      <c r="F42" s="21"/>
      <c r="G42" t="s">
        <v>8</v>
      </c>
      <c r="I42" s="18" t="str">
        <f t="shared" si="0"/>
        <v>Aflopend</v>
      </c>
    </row>
    <row r="43" spans="2:9" x14ac:dyDescent="0.2">
      <c r="B43" s="20"/>
      <c r="C43" s="21"/>
      <c r="E43" s="22"/>
      <c r="F43" s="21"/>
      <c r="G43" t="s">
        <v>8</v>
      </c>
      <c r="I43" s="18" t="str">
        <f t="shared" si="0"/>
        <v>Aflopend</v>
      </c>
    </row>
    <row r="44" spans="2:9" x14ac:dyDescent="0.2">
      <c r="B44" s="20"/>
      <c r="C44" s="21"/>
      <c r="E44" s="22"/>
      <c r="F44" s="21"/>
      <c r="G44" t="s">
        <v>8</v>
      </c>
      <c r="I44" s="18" t="str">
        <f t="shared" si="0"/>
        <v>Aflopend</v>
      </c>
    </row>
    <row r="45" spans="2:9" x14ac:dyDescent="0.2">
      <c r="B45" s="20"/>
      <c r="C45" s="21"/>
      <c r="E45" s="22"/>
      <c r="F45" s="21"/>
      <c r="G45" t="s">
        <v>8</v>
      </c>
      <c r="I45" s="18" t="str">
        <f t="shared" si="0"/>
        <v>Aflopend</v>
      </c>
    </row>
    <row r="46" spans="2:9" x14ac:dyDescent="0.2">
      <c r="B46" s="20"/>
      <c r="C46" s="21"/>
      <c r="E46" s="22"/>
      <c r="F46" s="21"/>
      <c r="G46" t="s">
        <v>8</v>
      </c>
      <c r="I46" s="18" t="str">
        <f t="shared" si="0"/>
        <v>Aflopend</v>
      </c>
    </row>
    <row r="47" spans="2:9" x14ac:dyDescent="0.2">
      <c r="B47" s="20"/>
      <c r="C47" s="21"/>
      <c r="E47" s="22"/>
      <c r="F47" s="21"/>
      <c r="G47" t="s">
        <v>8</v>
      </c>
      <c r="I47" s="18" t="str">
        <f t="shared" si="0"/>
        <v>Aflopend</v>
      </c>
    </row>
    <row r="48" spans="2:9" x14ac:dyDescent="0.2">
      <c r="B48" s="20"/>
      <c r="C48" s="21"/>
      <c r="E48" s="22"/>
      <c r="F48" s="21"/>
      <c r="G48" t="s">
        <v>8</v>
      </c>
      <c r="I48" s="18" t="str">
        <f t="shared" si="0"/>
        <v>Aflopend</v>
      </c>
    </row>
    <row r="49" spans="2:9" x14ac:dyDescent="0.2">
      <c r="B49" s="20"/>
      <c r="C49" s="21"/>
      <c r="E49" s="22"/>
      <c r="F49" s="21"/>
      <c r="G49" t="s">
        <v>8</v>
      </c>
      <c r="I49" s="18" t="str">
        <f t="shared" si="0"/>
        <v>Aflopend</v>
      </c>
    </row>
    <row r="50" spans="2:9" x14ac:dyDescent="0.2">
      <c r="B50" s="20"/>
      <c r="C50" s="21"/>
      <c r="E50" s="22"/>
      <c r="F50" s="21"/>
      <c r="G50" t="s">
        <v>8</v>
      </c>
      <c r="I50" s="18" t="str">
        <f t="shared" si="0"/>
        <v>Aflopend</v>
      </c>
    </row>
    <row r="51" spans="2:9" x14ac:dyDescent="0.2">
      <c r="B51" s="20"/>
      <c r="C51" s="21"/>
      <c r="E51" s="22"/>
      <c r="F51" s="21"/>
      <c r="G51" t="s">
        <v>8</v>
      </c>
      <c r="I51" s="18" t="str">
        <f t="shared" ref="I51:I82" si="1">_xlfn.IFNA((VLOOKUP(B51,E:G,3,FALSE)),"Aflopend")</f>
        <v>Aflopend</v>
      </c>
    </row>
    <row r="52" spans="2:9" x14ac:dyDescent="0.2">
      <c r="B52" s="20"/>
      <c r="C52" s="21"/>
      <c r="E52" s="22"/>
      <c r="F52" s="21"/>
      <c r="G52" t="s">
        <v>8</v>
      </c>
      <c r="I52" s="18" t="str">
        <f t="shared" si="1"/>
        <v>Aflopend</v>
      </c>
    </row>
    <row r="53" spans="2:9" x14ac:dyDescent="0.2">
      <c r="B53" s="20"/>
      <c r="C53" s="21"/>
      <c r="E53" s="22"/>
      <c r="F53" s="21"/>
      <c r="G53" t="s">
        <v>8</v>
      </c>
      <c r="I53" s="18" t="str">
        <f t="shared" si="1"/>
        <v>Aflopend</v>
      </c>
    </row>
    <row r="54" spans="2:9" x14ac:dyDescent="0.2">
      <c r="B54" s="20"/>
      <c r="C54" s="21"/>
      <c r="E54" s="22"/>
      <c r="F54" s="21"/>
      <c r="G54" t="s">
        <v>8</v>
      </c>
      <c r="I54" s="18" t="str">
        <f t="shared" si="1"/>
        <v>Aflopend</v>
      </c>
    </row>
    <row r="55" spans="2:9" x14ac:dyDescent="0.2">
      <c r="B55" s="20"/>
      <c r="C55" s="21"/>
      <c r="E55" s="22"/>
      <c r="F55" s="21"/>
      <c r="G55" t="s">
        <v>8</v>
      </c>
      <c r="I55" s="18" t="str">
        <f t="shared" si="1"/>
        <v>Aflopend</v>
      </c>
    </row>
    <row r="56" spans="2:9" x14ac:dyDescent="0.2">
      <c r="B56" s="20"/>
      <c r="C56" s="21"/>
      <c r="E56" s="22"/>
      <c r="F56" s="21"/>
      <c r="G56" t="s">
        <v>8</v>
      </c>
      <c r="I56" s="18" t="str">
        <f t="shared" si="1"/>
        <v>Aflopend</v>
      </c>
    </row>
    <row r="57" spans="2:9" x14ac:dyDescent="0.2">
      <c r="B57" s="20"/>
      <c r="C57" s="21"/>
      <c r="E57" s="22"/>
      <c r="F57" s="21"/>
      <c r="G57" t="s">
        <v>8</v>
      </c>
      <c r="I57" s="18" t="str">
        <f t="shared" si="1"/>
        <v>Aflopend</v>
      </c>
    </row>
    <row r="58" spans="2:9" x14ac:dyDescent="0.2">
      <c r="B58" s="20"/>
      <c r="C58" s="21"/>
      <c r="E58" s="22"/>
      <c r="F58" s="21"/>
      <c r="G58" t="s">
        <v>8</v>
      </c>
      <c r="I58" s="18" t="str">
        <f t="shared" si="1"/>
        <v>Aflopend</v>
      </c>
    </row>
    <row r="59" spans="2:9" x14ac:dyDescent="0.2">
      <c r="B59" s="20"/>
      <c r="C59" s="21"/>
      <c r="E59" s="22"/>
      <c r="F59" s="21"/>
      <c r="G59" t="s">
        <v>8</v>
      </c>
      <c r="I59" s="18" t="str">
        <f t="shared" si="1"/>
        <v>Aflopend</v>
      </c>
    </row>
    <row r="60" spans="2:9" x14ac:dyDescent="0.2">
      <c r="B60" s="20"/>
      <c r="C60" s="21"/>
      <c r="E60" s="22"/>
      <c r="F60" s="21"/>
      <c r="G60" t="s">
        <v>8</v>
      </c>
      <c r="I60" s="18" t="str">
        <f t="shared" si="1"/>
        <v>Aflopend</v>
      </c>
    </row>
    <row r="61" spans="2:9" x14ac:dyDescent="0.2">
      <c r="B61" s="20"/>
      <c r="C61" s="21"/>
      <c r="E61" s="22"/>
      <c r="F61" s="21"/>
      <c r="G61" t="s">
        <v>8</v>
      </c>
      <c r="I61" s="18" t="str">
        <f t="shared" si="1"/>
        <v>Aflopend</v>
      </c>
    </row>
    <row r="62" spans="2:9" x14ac:dyDescent="0.2">
      <c r="B62" s="20"/>
      <c r="C62" s="21"/>
      <c r="E62" s="22"/>
      <c r="F62" s="21"/>
      <c r="G62" t="s">
        <v>8</v>
      </c>
      <c r="I62" s="18" t="str">
        <f t="shared" si="1"/>
        <v>Aflopend</v>
      </c>
    </row>
    <row r="63" spans="2:9" x14ac:dyDescent="0.2">
      <c r="B63" s="20"/>
      <c r="C63" s="21"/>
      <c r="E63" s="22"/>
      <c r="F63" s="21"/>
      <c r="G63" t="s">
        <v>8</v>
      </c>
      <c r="I63" s="18" t="str">
        <f t="shared" si="1"/>
        <v>Aflopend</v>
      </c>
    </row>
    <row r="64" spans="2:9" x14ac:dyDescent="0.2">
      <c r="B64" s="20"/>
      <c r="C64" s="21"/>
      <c r="E64" s="22"/>
      <c r="F64" s="21"/>
      <c r="G64" t="s">
        <v>8</v>
      </c>
      <c r="I64" s="18" t="str">
        <f t="shared" si="1"/>
        <v>Aflopend</v>
      </c>
    </row>
    <row r="65" spans="2:9" x14ac:dyDescent="0.2">
      <c r="B65" s="20"/>
      <c r="C65" s="21"/>
      <c r="E65" s="22"/>
      <c r="F65" s="21"/>
      <c r="G65" t="s">
        <v>8</v>
      </c>
      <c r="I65" s="18" t="str">
        <f t="shared" si="1"/>
        <v>Aflopend</v>
      </c>
    </row>
    <row r="66" spans="2:9" x14ac:dyDescent="0.2">
      <c r="B66" s="20"/>
      <c r="C66" s="21"/>
      <c r="E66" s="22"/>
      <c r="F66" s="21"/>
      <c r="G66" t="s">
        <v>8</v>
      </c>
      <c r="I66" s="18" t="str">
        <f t="shared" si="1"/>
        <v>Aflopend</v>
      </c>
    </row>
    <row r="67" spans="2:9" x14ac:dyDescent="0.2">
      <c r="B67" s="20"/>
      <c r="C67" s="21"/>
      <c r="E67" s="22"/>
      <c r="F67" s="21"/>
      <c r="G67" t="s">
        <v>8</v>
      </c>
      <c r="I67" s="18" t="str">
        <f t="shared" si="1"/>
        <v>Aflopend</v>
      </c>
    </row>
    <row r="68" spans="2:9" x14ac:dyDescent="0.2">
      <c r="B68" s="20"/>
      <c r="C68" s="21"/>
      <c r="E68" s="22"/>
      <c r="F68" s="21"/>
      <c r="G68" t="s">
        <v>8</v>
      </c>
      <c r="I68" s="18" t="str">
        <f t="shared" si="1"/>
        <v>Aflopend</v>
      </c>
    </row>
    <row r="69" spans="2:9" x14ac:dyDescent="0.2">
      <c r="B69" s="20"/>
      <c r="C69" s="21"/>
      <c r="E69" s="22"/>
      <c r="F69" s="21"/>
      <c r="G69" t="s">
        <v>8</v>
      </c>
      <c r="I69" s="18" t="str">
        <f t="shared" si="1"/>
        <v>Aflopend</v>
      </c>
    </row>
    <row r="70" spans="2:9" x14ac:dyDescent="0.2">
      <c r="B70" s="20"/>
      <c r="C70" s="21"/>
      <c r="E70" s="22"/>
      <c r="F70" s="21"/>
      <c r="G70" t="s">
        <v>8</v>
      </c>
      <c r="I70" s="18" t="str">
        <f t="shared" si="1"/>
        <v>Aflopend</v>
      </c>
    </row>
    <row r="71" spans="2:9" x14ac:dyDescent="0.2">
      <c r="B71" s="20"/>
      <c r="C71" s="21"/>
      <c r="E71" s="22"/>
      <c r="F71" s="21"/>
      <c r="G71" t="s">
        <v>8</v>
      </c>
      <c r="I71" s="18" t="str">
        <f t="shared" si="1"/>
        <v>Aflopend</v>
      </c>
    </row>
    <row r="72" spans="2:9" x14ac:dyDescent="0.2">
      <c r="B72" s="20"/>
      <c r="C72" s="21"/>
      <c r="E72" s="22"/>
      <c r="F72" s="21"/>
      <c r="G72" t="s">
        <v>8</v>
      </c>
      <c r="I72" s="18" t="str">
        <f t="shared" si="1"/>
        <v>Aflopend</v>
      </c>
    </row>
    <row r="73" spans="2:9" x14ac:dyDescent="0.2">
      <c r="B73" s="20"/>
      <c r="C73" s="21"/>
      <c r="E73" s="22"/>
      <c r="F73" s="21"/>
      <c r="G73" t="s">
        <v>8</v>
      </c>
      <c r="I73" s="18" t="str">
        <f t="shared" si="1"/>
        <v>Aflopend</v>
      </c>
    </row>
    <row r="74" spans="2:9" x14ac:dyDescent="0.2">
      <c r="B74" s="20"/>
      <c r="C74" s="21"/>
      <c r="E74" s="22"/>
      <c r="F74" s="21"/>
      <c r="G74" t="s">
        <v>8</v>
      </c>
      <c r="I74" s="18" t="str">
        <f t="shared" si="1"/>
        <v>Aflopend</v>
      </c>
    </row>
    <row r="75" spans="2:9" x14ac:dyDescent="0.2">
      <c r="B75" s="20"/>
      <c r="C75" s="21"/>
      <c r="E75" s="22"/>
      <c r="F75" s="21"/>
      <c r="G75" t="s">
        <v>8</v>
      </c>
      <c r="I75" s="18" t="str">
        <f t="shared" si="1"/>
        <v>Aflopend</v>
      </c>
    </row>
    <row r="76" spans="2:9" x14ac:dyDescent="0.2">
      <c r="B76" s="20"/>
      <c r="C76" s="21"/>
      <c r="E76" s="22"/>
      <c r="F76" s="21"/>
      <c r="G76" t="s">
        <v>8</v>
      </c>
      <c r="I76" s="18" t="str">
        <f t="shared" si="1"/>
        <v>Aflopend</v>
      </c>
    </row>
    <row r="77" spans="2:9" x14ac:dyDescent="0.2">
      <c r="B77" s="20"/>
      <c r="C77" s="21"/>
      <c r="E77" s="22"/>
      <c r="F77" s="21"/>
      <c r="G77" t="s">
        <v>8</v>
      </c>
      <c r="I77" s="18" t="str">
        <f t="shared" si="1"/>
        <v>Aflopend</v>
      </c>
    </row>
    <row r="78" spans="2:9" x14ac:dyDescent="0.2">
      <c r="B78" s="20"/>
      <c r="C78" s="21"/>
      <c r="E78" s="22"/>
      <c r="F78" s="21"/>
      <c r="G78" t="s">
        <v>8</v>
      </c>
      <c r="I78" s="18" t="str">
        <f t="shared" si="1"/>
        <v>Aflopend</v>
      </c>
    </row>
    <row r="79" spans="2:9" x14ac:dyDescent="0.2">
      <c r="B79" s="20"/>
      <c r="C79" s="21"/>
      <c r="E79" s="22"/>
      <c r="F79" s="21"/>
      <c r="G79" t="s">
        <v>8</v>
      </c>
      <c r="I79" s="18" t="str">
        <f t="shared" si="1"/>
        <v>Aflopend</v>
      </c>
    </row>
    <row r="80" spans="2:9" x14ac:dyDescent="0.2">
      <c r="B80" s="20"/>
      <c r="C80" s="21"/>
      <c r="E80" s="22"/>
      <c r="F80" s="21"/>
      <c r="G80" t="s">
        <v>8</v>
      </c>
      <c r="I80" s="18" t="str">
        <f t="shared" si="1"/>
        <v>Aflopend</v>
      </c>
    </row>
    <row r="81" spans="2:9" x14ac:dyDescent="0.2">
      <c r="B81" s="20"/>
      <c r="C81" s="21"/>
      <c r="E81" s="22"/>
      <c r="F81" s="21"/>
      <c r="G81" t="s">
        <v>8</v>
      </c>
      <c r="I81" s="18" t="str">
        <f t="shared" si="1"/>
        <v>Aflopend</v>
      </c>
    </row>
    <row r="82" spans="2:9" x14ac:dyDescent="0.2">
      <c r="B82" s="20"/>
      <c r="C82" s="21"/>
      <c r="E82" s="22"/>
      <c r="F82" s="21"/>
      <c r="G82" t="s">
        <v>8</v>
      </c>
      <c r="I82" s="18" t="str">
        <f t="shared" si="1"/>
        <v>Aflopend</v>
      </c>
    </row>
    <row r="83" spans="2:9" x14ac:dyDescent="0.2">
      <c r="B83" s="20"/>
      <c r="C83" s="21"/>
      <c r="E83" s="22"/>
      <c r="F83" s="21"/>
      <c r="G83" t="s">
        <v>8</v>
      </c>
      <c r="I83" s="18" t="str">
        <f t="shared" ref="I83:I104" si="2">_xlfn.IFNA((VLOOKUP(B83,E:G,3,FALSE)),"Aflopend")</f>
        <v>Aflopend</v>
      </c>
    </row>
    <row r="84" spans="2:9" x14ac:dyDescent="0.2">
      <c r="B84" s="20"/>
      <c r="C84" s="21"/>
      <c r="E84" s="22"/>
      <c r="F84" s="21"/>
      <c r="G84" t="s">
        <v>8</v>
      </c>
      <c r="I84" s="18" t="str">
        <f t="shared" si="2"/>
        <v>Aflopend</v>
      </c>
    </row>
    <row r="85" spans="2:9" x14ac:dyDescent="0.2">
      <c r="B85" s="20"/>
      <c r="C85" s="21"/>
      <c r="E85" s="22"/>
      <c r="F85" s="21"/>
      <c r="G85" t="s">
        <v>8</v>
      </c>
      <c r="I85" s="18" t="str">
        <f t="shared" si="2"/>
        <v>Aflopend</v>
      </c>
    </row>
    <row r="86" spans="2:9" x14ac:dyDescent="0.2">
      <c r="B86" s="20"/>
      <c r="C86" s="21"/>
      <c r="E86" s="22"/>
      <c r="F86" s="21"/>
      <c r="G86" t="s">
        <v>8</v>
      </c>
      <c r="I86" s="18" t="str">
        <f t="shared" si="2"/>
        <v>Aflopend</v>
      </c>
    </row>
    <row r="87" spans="2:9" x14ac:dyDescent="0.2">
      <c r="B87" s="20"/>
      <c r="C87" s="21"/>
      <c r="E87" s="22"/>
      <c r="F87" s="21"/>
      <c r="G87" t="s">
        <v>8</v>
      </c>
      <c r="I87" s="18" t="str">
        <f t="shared" si="2"/>
        <v>Aflopend</v>
      </c>
    </row>
    <row r="88" spans="2:9" x14ac:dyDescent="0.2">
      <c r="B88" s="20"/>
      <c r="C88" s="21"/>
      <c r="E88" s="22"/>
      <c r="F88" s="21"/>
      <c r="G88" t="s">
        <v>8</v>
      </c>
      <c r="I88" s="18" t="str">
        <f t="shared" si="2"/>
        <v>Aflopend</v>
      </c>
    </row>
    <row r="89" spans="2:9" x14ac:dyDescent="0.2">
      <c r="B89" s="20"/>
      <c r="C89" s="21"/>
      <c r="E89" s="22"/>
      <c r="F89" s="21"/>
      <c r="G89" t="s">
        <v>8</v>
      </c>
      <c r="I89" s="18" t="str">
        <f t="shared" si="2"/>
        <v>Aflopend</v>
      </c>
    </row>
    <row r="90" spans="2:9" x14ac:dyDescent="0.2">
      <c r="B90" s="20"/>
      <c r="C90" s="21"/>
      <c r="E90" s="22"/>
      <c r="F90" s="21"/>
      <c r="G90" t="s">
        <v>8</v>
      </c>
      <c r="I90" s="18" t="str">
        <f t="shared" si="2"/>
        <v>Aflopend</v>
      </c>
    </row>
    <row r="91" spans="2:9" x14ac:dyDescent="0.2">
      <c r="B91" s="20"/>
      <c r="C91" s="21"/>
      <c r="E91" s="22"/>
      <c r="F91" s="21"/>
      <c r="G91" t="s">
        <v>8</v>
      </c>
      <c r="I91" s="18" t="str">
        <f t="shared" si="2"/>
        <v>Aflopend</v>
      </c>
    </row>
    <row r="92" spans="2:9" x14ac:dyDescent="0.2">
      <c r="B92" s="20"/>
      <c r="C92" s="21"/>
      <c r="E92" s="22"/>
      <c r="F92" s="21"/>
      <c r="G92" t="s">
        <v>8</v>
      </c>
      <c r="I92" s="18" t="str">
        <f t="shared" si="2"/>
        <v>Aflopend</v>
      </c>
    </row>
    <row r="93" spans="2:9" x14ac:dyDescent="0.2">
      <c r="B93" s="20"/>
      <c r="C93" s="21"/>
      <c r="E93" s="22"/>
      <c r="F93" s="21"/>
      <c r="G93" t="s">
        <v>8</v>
      </c>
      <c r="I93" s="18" t="str">
        <f t="shared" si="2"/>
        <v>Aflopend</v>
      </c>
    </row>
    <row r="94" spans="2:9" x14ac:dyDescent="0.2">
      <c r="B94" s="20"/>
      <c r="C94" s="21"/>
      <c r="E94" s="22"/>
      <c r="F94" s="21"/>
      <c r="G94" t="s">
        <v>8</v>
      </c>
      <c r="I94" s="18" t="str">
        <f t="shared" si="2"/>
        <v>Aflopend</v>
      </c>
    </row>
    <row r="95" spans="2:9" x14ac:dyDescent="0.2">
      <c r="B95" s="20"/>
      <c r="C95" s="21"/>
      <c r="E95" s="22"/>
      <c r="F95" s="21"/>
      <c r="G95" t="s">
        <v>8</v>
      </c>
      <c r="I95" s="18" t="str">
        <f t="shared" si="2"/>
        <v>Aflopend</v>
      </c>
    </row>
    <row r="96" spans="2:9" x14ac:dyDescent="0.2">
      <c r="B96" s="20"/>
      <c r="C96" s="21"/>
      <c r="E96" s="22"/>
      <c r="F96" s="21"/>
      <c r="G96" t="s">
        <v>8</v>
      </c>
      <c r="I96" s="18" t="str">
        <f t="shared" si="2"/>
        <v>Aflopend</v>
      </c>
    </row>
    <row r="97" spans="2:9" x14ac:dyDescent="0.2">
      <c r="B97" s="20"/>
      <c r="C97" s="21"/>
      <c r="E97" s="22"/>
      <c r="F97" s="21"/>
      <c r="G97" t="s">
        <v>8</v>
      </c>
      <c r="I97" s="18" t="str">
        <f t="shared" si="2"/>
        <v>Aflopend</v>
      </c>
    </row>
    <row r="98" spans="2:9" x14ac:dyDescent="0.2">
      <c r="B98" s="20"/>
      <c r="C98" s="21"/>
      <c r="E98" s="22"/>
      <c r="F98" s="21"/>
      <c r="G98" t="s">
        <v>8</v>
      </c>
      <c r="I98" s="18" t="str">
        <f t="shared" si="2"/>
        <v>Aflopend</v>
      </c>
    </row>
    <row r="99" spans="2:9" x14ac:dyDescent="0.2">
      <c r="B99" s="20"/>
      <c r="C99" s="21"/>
      <c r="E99" s="22"/>
      <c r="F99" s="21"/>
      <c r="G99" t="s">
        <v>8</v>
      </c>
      <c r="I99" s="18" t="str">
        <f t="shared" si="2"/>
        <v>Aflopend</v>
      </c>
    </row>
    <row r="100" spans="2:9" x14ac:dyDescent="0.2">
      <c r="B100" s="20"/>
      <c r="C100" s="21"/>
      <c r="E100" s="22"/>
      <c r="F100" s="21"/>
      <c r="G100" t="s">
        <v>8</v>
      </c>
      <c r="I100" s="18" t="str">
        <f t="shared" si="2"/>
        <v>Aflopend</v>
      </c>
    </row>
    <row r="101" spans="2:9" x14ac:dyDescent="0.2">
      <c r="B101" s="20"/>
      <c r="C101" s="21"/>
      <c r="E101" s="22"/>
      <c r="F101" s="21"/>
      <c r="G101" t="s">
        <v>8</v>
      </c>
      <c r="I101" s="18" t="str">
        <f t="shared" si="2"/>
        <v>Aflopend</v>
      </c>
    </row>
    <row r="102" spans="2:9" x14ac:dyDescent="0.2">
      <c r="B102" s="20"/>
      <c r="C102" s="21"/>
      <c r="E102" s="22"/>
      <c r="F102" s="21"/>
      <c r="G102" t="s">
        <v>8</v>
      </c>
      <c r="I102" s="18" t="str">
        <f t="shared" si="2"/>
        <v>Aflopend</v>
      </c>
    </row>
    <row r="103" spans="2:9" x14ac:dyDescent="0.2">
      <c r="B103" s="20"/>
      <c r="C103" s="21"/>
      <c r="E103" s="22"/>
      <c r="F103" s="21"/>
      <c r="G103" t="s">
        <v>8</v>
      </c>
      <c r="I103" s="18" t="str">
        <f t="shared" si="2"/>
        <v>Aflopend</v>
      </c>
    </row>
    <row r="104" spans="2:9" x14ac:dyDescent="0.2">
      <c r="B104" s="23"/>
      <c r="C104" s="16"/>
      <c r="E104" s="14"/>
      <c r="F104" s="16"/>
      <c r="G104" t="s">
        <v>8</v>
      </c>
      <c r="I104" s="19" t="str">
        <f t="shared" si="2"/>
        <v>Aflopend</v>
      </c>
    </row>
    <row r="105" spans="2:9" x14ac:dyDescent="0.2">
      <c r="B105" s="17"/>
    </row>
    <row r="106" spans="2:9" x14ac:dyDescent="0.2">
      <c r="B106" s="17"/>
    </row>
    <row r="107" spans="2:9" x14ac:dyDescent="0.2">
      <c r="B107" s="17"/>
    </row>
    <row r="108" spans="2:9" x14ac:dyDescent="0.2">
      <c r="B108" s="17"/>
    </row>
    <row r="109" spans="2:9" x14ac:dyDescent="0.2">
      <c r="B109" s="17"/>
    </row>
    <row r="110" spans="2:9" x14ac:dyDescent="0.2">
      <c r="B110" s="17"/>
    </row>
    <row r="111" spans="2:9" x14ac:dyDescent="0.2">
      <c r="B111" s="17"/>
    </row>
    <row r="112" spans="2:9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  <row r="129" spans="2:2" x14ac:dyDescent="0.2">
      <c r="B129" s="17"/>
    </row>
    <row r="130" spans="2:2" x14ac:dyDescent="0.2">
      <c r="B130" s="17"/>
    </row>
    <row r="131" spans="2:2" x14ac:dyDescent="0.2">
      <c r="B131" s="17"/>
    </row>
    <row r="132" spans="2:2" x14ac:dyDescent="0.2">
      <c r="B132" s="17"/>
    </row>
    <row r="133" spans="2:2" x14ac:dyDescent="0.2">
      <c r="B133" s="17"/>
    </row>
    <row r="134" spans="2:2" x14ac:dyDescent="0.2">
      <c r="B134" s="17"/>
    </row>
    <row r="135" spans="2:2" x14ac:dyDescent="0.2">
      <c r="B135" s="17"/>
    </row>
    <row r="136" spans="2:2" x14ac:dyDescent="0.2">
      <c r="B136" s="17"/>
    </row>
    <row r="137" spans="2:2" x14ac:dyDescent="0.2">
      <c r="B137" s="17"/>
    </row>
    <row r="138" spans="2:2" x14ac:dyDescent="0.2">
      <c r="B138" s="17"/>
    </row>
    <row r="139" spans="2:2" x14ac:dyDescent="0.2">
      <c r="B139" s="17"/>
    </row>
    <row r="140" spans="2:2" x14ac:dyDescent="0.2">
      <c r="B140" s="17"/>
    </row>
    <row r="141" spans="2:2" x14ac:dyDescent="0.2">
      <c r="B141" s="17"/>
    </row>
    <row r="142" spans="2:2" x14ac:dyDescent="0.2">
      <c r="B142" s="17"/>
    </row>
    <row r="143" spans="2:2" x14ac:dyDescent="0.2">
      <c r="B143" s="17"/>
    </row>
    <row r="144" spans="2:2" x14ac:dyDescent="0.2">
      <c r="B144" s="17"/>
    </row>
    <row r="145" spans="2:2" x14ac:dyDescent="0.2">
      <c r="B145" s="17"/>
    </row>
    <row r="146" spans="2:2" x14ac:dyDescent="0.2">
      <c r="B146" s="17"/>
    </row>
    <row r="147" spans="2:2" x14ac:dyDescent="0.2">
      <c r="B147" s="17"/>
    </row>
    <row r="148" spans="2:2" x14ac:dyDescent="0.2">
      <c r="B148" s="17"/>
    </row>
    <row r="149" spans="2:2" x14ac:dyDescent="0.2">
      <c r="B149" s="17"/>
    </row>
    <row r="150" spans="2:2" x14ac:dyDescent="0.2">
      <c r="B150" s="17"/>
    </row>
    <row r="151" spans="2:2" x14ac:dyDescent="0.2">
      <c r="B151" s="17"/>
    </row>
    <row r="152" spans="2:2" x14ac:dyDescent="0.2">
      <c r="B152" s="17"/>
    </row>
    <row r="153" spans="2:2" x14ac:dyDescent="0.2">
      <c r="B153" s="17"/>
    </row>
    <row r="154" spans="2:2" x14ac:dyDescent="0.2">
      <c r="B154" s="17"/>
    </row>
    <row r="155" spans="2:2" x14ac:dyDescent="0.2">
      <c r="B155" s="17"/>
    </row>
    <row r="156" spans="2:2" x14ac:dyDescent="0.2">
      <c r="B156" s="17"/>
    </row>
    <row r="157" spans="2:2" x14ac:dyDescent="0.2">
      <c r="B157" s="17"/>
    </row>
    <row r="158" spans="2:2" x14ac:dyDescent="0.2">
      <c r="B158" s="17"/>
    </row>
    <row r="159" spans="2:2" x14ac:dyDescent="0.2">
      <c r="B159" s="17"/>
    </row>
    <row r="160" spans="2:2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  <row r="172" spans="2:2" x14ac:dyDescent="0.2">
      <c r="B172" s="17"/>
    </row>
    <row r="173" spans="2:2" x14ac:dyDescent="0.2">
      <c r="B173" s="17"/>
    </row>
    <row r="174" spans="2:2" x14ac:dyDescent="0.2">
      <c r="B174" s="17"/>
    </row>
    <row r="175" spans="2:2" x14ac:dyDescent="0.2">
      <c r="B175" s="17"/>
    </row>
    <row r="176" spans="2:2" x14ac:dyDescent="0.2">
      <c r="B176" s="17"/>
    </row>
    <row r="177" spans="2:2" x14ac:dyDescent="0.2">
      <c r="B177" s="17"/>
    </row>
    <row r="178" spans="2:2" x14ac:dyDescent="0.2">
      <c r="B178" s="17"/>
    </row>
    <row r="179" spans="2:2" x14ac:dyDescent="0.2">
      <c r="B179" s="17"/>
    </row>
    <row r="180" spans="2:2" x14ac:dyDescent="0.2">
      <c r="B180" s="17"/>
    </row>
    <row r="181" spans="2:2" x14ac:dyDescent="0.2">
      <c r="B181" s="17"/>
    </row>
    <row r="182" spans="2:2" x14ac:dyDescent="0.2">
      <c r="B182" s="17"/>
    </row>
    <row r="183" spans="2:2" x14ac:dyDescent="0.2">
      <c r="B183" s="17"/>
    </row>
    <row r="184" spans="2:2" x14ac:dyDescent="0.2">
      <c r="B184" s="17"/>
    </row>
    <row r="185" spans="2:2" x14ac:dyDescent="0.2">
      <c r="B185" s="17"/>
    </row>
    <row r="186" spans="2:2" x14ac:dyDescent="0.2">
      <c r="B186" s="17"/>
    </row>
    <row r="187" spans="2:2" x14ac:dyDescent="0.2">
      <c r="B187" s="17"/>
    </row>
    <row r="188" spans="2:2" x14ac:dyDescent="0.2">
      <c r="B188" s="17"/>
    </row>
    <row r="189" spans="2:2" x14ac:dyDescent="0.2">
      <c r="B189" s="17"/>
    </row>
    <row r="190" spans="2:2" x14ac:dyDescent="0.2">
      <c r="B190" s="17"/>
    </row>
    <row r="191" spans="2:2" x14ac:dyDescent="0.2">
      <c r="B191" s="17"/>
    </row>
    <row r="192" spans="2:2" x14ac:dyDescent="0.2">
      <c r="B192" s="17"/>
    </row>
    <row r="193" spans="2:2" x14ac:dyDescent="0.2">
      <c r="B193" s="17"/>
    </row>
    <row r="194" spans="2:2" x14ac:dyDescent="0.2">
      <c r="B194" s="17"/>
    </row>
    <row r="195" spans="2:2" x14ac:dyDescent="0.2">
      <c r="B195" s="17"/>
    </row>
    <row r="196" spans="2:2" x14ac:dyDescent="0.2">
      <c r="B196" s="17"/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2021-03-06T21:50:38Z</dcterms:modified>
</cp:coreProperties>
</file>