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istanschetters/Documents/Sketch Capital/A_Berekensite.nl/Berekeningen/"/>
    </mc:Choice>
  </mc:AlternateContent>
  <xr:revisionPtr revIDLastSave="0" documentId="13_ncr:1_{7EDDF212-9181-B748-AFEB-8EF2A99DAF67}" xr6:coauthVersionLast="47" xr6:coauthVersionMax="47" xr10:uidLastSave="{00000000-0000-0000-0000-000000000000}"/>
  <bookViews>
    <workbookView xWindow="23480" yWindow="640" windowWidth="23380" windowHeight="2114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B25" i="1" s="1"/>
  <c r="C15" i="1"/>
  <c r="C14" i="1"/>
  <c r="B23" i="1"/>
  <c r="B24" i="1"/>
  <c r="B22" i="1"/>
  <c r="B14" i="1" l="1"/>
  <c r="C25" i="1"/>
  <c r="C26" i="1" l="1"/>
  <c r="B26" i="1"/>
  <c r="C27" i="1" l="1"/>
  <c r="B27" i="1"/>
  <c r="C28" i="1" l="1"/>
  <c r="B28" i="1"/>
  <c r="B29" i="1" l="1"/>
  <c r="C29" i="1"/>
  <c r="B30" i="1" s="1"/>
</calcChain>
</file>

<file path=xl/sharedStrings.xml><?xml version="1.0" encoding="utf-8"?>
<sst xmlns="http://schemas.openxmlformats.org/spreadsheetml/2006/main" count="11" uniqueCount="11">
  <si>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</si>
  <si>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</si>
  <si>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</si>
  <si>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</si>
  <si>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</si>
  <si>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Tabel reisaftrek OV</t>
  </si>
  <si>
    <t>Reisaftrek OV 2022</t>
  </si>
  <si>
    <t>Afstand woon-werk van</t>
  </si>
  <si>
    <t>Afstand woon-werk tot</t>
  </si>
  <si>
    <t>Reisaftrek OV</t>
  </si>
  <si>
    <t>Reisafstand woon-werk enkele reis in kilometers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</si>
</sst>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(* #,##0_);_(* \(#,##0\);_(* &quot;-&quot;??_);_(@_)"/>
    <numFmt numFmtId="166" formatCode="&quot;€&quot;\ #,##0.00"/>
    <numFmt numFmtId="167" formatCode="_ [$€-413]\ * #,##0_ ;_ [$€-413]\ * \-#,##0_ ;_ [$€-413]\ * &quot;-&quot;??_ ;_ @_ 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8"/>
      <color rgb="FF696969"/>
      <name val="Verdana"/>
      <family val="2"/>
    </font>
    <font>
      <sz val="1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7" xfId="0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0" borderId="0" xfId="0" applyFill="1" applyBorder="1"/>
    <xf numFmtId="1" fontId="0" fillId="0" borderId="0" xfId="0" applyNumberFormat="1"/>
    <xf numFmtId="0" fontId="3" fillId="0" borderId="0" xfId="0" applyFont="1" applyFill="1" applyBorder="1" applyAlignment="1"/>
    <xf numFmtId="166" fontId="0" fillId="0" borderId="0" xfId="1" applyNumberFormat="1" applyFont="1" applyFill="1" applyBorder="1"/>
    <xf numFmtId="0" fontId="0" fillId="0" borderId="0" xfId="0" applyFont="1" applyFill="1" applyBorder="1"/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center" vertical="top" wrapText="1"/>
    </xf>
    <xf numFmtId="165" fontId="0" fillId="2" borderId="3" xfId="1" applyNumberFormat="1" applyFont="1" applyFill="1" applyBorder="1"/>
    <xf numFmtId="165" fontId="0" fillId="2" borderId="5" xfId="1" applyNumberFormat="1" applyFont="1" applyFill="1" applyBorder="1"/>
    <xf numFmtId="165" fontId="0" fillId="2" borderId="8" xfId="1" applyNumberFormat="1" applyFont="1" applyFill="1" applyBorder="1"/>
    <xf numFmtId="165" fontId="0" fillId="3" borderId="3" xfId="1" applyNumberFormat="1" applyFont="1" applyFill="1" applyBorder="1"/>
    <xf numFmtId="165" fontId="0" fillId="3" borderId="8" xfId="1" applyNumberFormat="1" applyFont="1" applyFill="1" applyBorder="1"/>
    <xf numFmtId="165" fontId="0" fillId="0" borderId="0" xfId="1" applyNumberFormat="1" applyFont="1"/>
    <xf numFmtId="167" fontId="2" fillId="2" borderId="4" xfId="1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2" fontId="0" fillId="2" borderId="4" xfId="1" applyNumberFormat="1" applyFont="1" applyFill="1" applyBorder="1" applyAlignment="1">
      <alignment horizontal="right"/>
    </xf>
    <xf numFmtId="2" fontId="0" fillId="2" borderId="0" xfId="1" applyNumberFormat="1" applyFont="1" applyFill="1" applyBorder="1" applyAlignment="1">
      <alignment horizontal="right"/>
    </xf>
    <xf numFmtId="2" fontId="0" fillId="2" borderId="5" xfId="1" applyNumberFormat="1" applyFont="1" applyFill="1" applyBorder="1" applyAlignment="1">
      <alignment horizontal="right"/>
    </xf>
    <xf numFmtId="2" fontId="0" fillId="2" borderId="6" xfId="1" applyNumberFormat="1" applyFont="1" applyFill="1" applyBorder="1" applyAlignment="1">
      <alignment horizontal="right"/>
    </xf>
    <xf numFmtId="2" fontId="0" fillId="2" borderId="7" xfId="1" applyNumberFormat="1" applyFont="1" applyFill="1" applyBorder="1" applyAlignment="1">
      <alignment horizontal="right"/>
    </xf>
    <xf numFmtId="2" fontId="0" fillId="2" borderId="8" xfId="1" applyNumberFormat="1" applyFont="1" applyFill="1" applyBorder="1" applyAlignment="1">
      <alignment horizontal="right"/>
    </xf>
    <xf numFmtId="0" fontId="5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0" fillId="0" borderId="0" xfId="1" applyNumberFormat="1" applyFont="1" applyFill="1" applyBorder="1" applyAlignment="1">
      <alignment horizontal="right"/>
    </xf>
    <xf numFmtId="165" fontId="3" fillId="2" borderId="5" xfId="1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 vertical="top" wrapText="1"/>
    </xf>
    <xf numFmtId="2" fontId="0" fillId="3" borderId="4" xfId="1" applyNumberFormat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2</xdr:col>
      <xdr:colOff>2096784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Q165"/>
  <sheetViews>
    <sheetView tabSelected="1" zoomScale="89" workbookViewId="0">
      <selection activeCell="E13" sqref="E13"/>
    </sheetView>
  </sheetViews>
  <sheetFormatPr baseColWidth="10" defaultRowHeight="16" x14ac:dyDescent="0.2"/>
  <cols>
    <col min="1" max="1" width="3.83203125" customWidth="1"/>
    <col min="2" max="2" width="35.6640625" customWidth="1"/>
    <col min="3" max="3" width="28.83203125" customWidth="1"/>
    <col min="4" max="4" width="36.33203125" style="36" customWidth="1"/>
    <col min="5" max="5" width="24.5" customWidth="1"/>
    <col min="6" max="6" width="4" customWidth="1"/>
    <col min="7" max="8" width="12.83203125" customWidth="1"/>
    <col min="9" max="9" width="4.33203125" customWidth="1"/>
    <col min="10" max="14" width="11" customWidth="1"/>
  </cols>
  <sheetData>
    <row r="2" spans="2:17" x14ac:dyDescent="0.2">
      <c r="B2" s="1"/>
      <c r="C2" s="2"/>
      <c r="D2" s="3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 x14ac:dyDescent="0.2">
      <c r="B3" s="4"/>
      <c r="C3" s="5"/>
      <c r="D3" s="32"/>
      <c r="F3" s="4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6"/>
    </row>
    <row r="4" spans="2:17" x14ac:dyDescent="0.2">
      <c r="B4" s="4"/>
      <c r="C4" s="5"/>
      <c r="D4" s="32"/>
      <c r="F4" s="4"/>
      <c r="G4" s="5" t="s">
        <v>0</v>
      </c>
      <c r="H4" s="5"/>
      <c r="I4" s="5"/>
      <c r="J4" s="5"/>
      <c r="K4" s="5"/>
      <c r="L4" s="5"/>
      <c r="M4" s="5"/>
      <c r="N4" s="5"/>
      <c r="O4" s="5"/>
      <c r="P4" s="5"/>
      <c r="Q4" s="6"/>
    </row>
    <row r="5" spans="2:17" x14ac:dyDescent="0.2">
      <c r="B5" s="4"/>
      <c r="C5" s="5"/>
      <c r="D5" s="32"/>
      <c r="F5" s="4"/>
      <c r="G5" s="5" t="s">
        <v>2</v>
      </c>
      <c r="H5" s="5"/>
      <c r="I5" s="5"/>
      <c r="J5" s="5"/>
      <c r="K5" s="5"/>
      <c r="L5" s="5"/>
      <c r="M5" s="5"/>
      <c r="N5" s="5"/>
      <c r="O5" s="5"/>
      <c r="P5" s="5"/>
      <c r="Q5" s="6"/>
    </row>
    <row r="6" spans="2:17" x14ac:dyDescent="0.2">
      <c r="B6" s="7"/>
      <c r="C6" s="8"/>
      <c r="D6" s="33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8" spans="2:17" x14ac:dyDescent="0.2">
      <c r="B8" s="11" t="s">
        <v>4</v>
      </c>
      <c r="C8" s="12"/>
      <c r="D8" s="34"/>
    </row>
    <row r="9" spans="2:17" x14ac:dyDescent="0.2">
      <c r="B9" s="13" t="s">
        <v>3</v>
      </c>
      <c r="C9" s="14"/>
      <c r="D9" s="35"/>
    </row>
    <row r="11" spans="2:17" s="10" customFormat="1" ht="26" x14ac:dyDescent="0.3">
      <c r="B11" s="47" t="s">
        <v>6</v>
      </c>
      <c r="C11" s="48"/>
      <c r="D11" s="49"/>
      <c r="G11" s="20"/>
      <c r="H11" s="20"/>
    </row>
    <row r="12" spans="2:17" x14ac:dyDescent="0.2">
      <c r="B12" s="4"/>
      <c r="C12" s="5"/>
      <c r="D12" s="32"/>
      <c r="G12" s="18"/>
      <c r="H12" s="18"/>
    </row>
    <row r="13" spans="2:17" x14ac:dyDescent="0.2">
      <c r="B13" s="53">
        <v>25</v>
      </c>
      <c r="C13" s="5" t="s">
        <v>10</v>
      </c>
      <c r="D13" s="32"/>
      <c r="G13" s="21"/>
      <c r="H13" s="18"/>
    </row>
    <row r="14" spans="2:17" x14ac:dyDescent="0.2">
      <c r="B14" s="37">
        <f>VLOOKUP(B13,B$21:D$30,3)</f>
        <v>1059</v>
      </c>
      <c r="C14" s="17" t="str">
        <f>B11</f>
        <v>Reisaftrek OV 2022</v>
      </c>
      <c r="D14" s="32"/>
      <c r="G14" s="21"/>
      <c r="H14" s="18"/>
    </row>
    <row r="15" spans="2:17" x14ac:dyDescent="0.2">
      <c r="B15" s="37"/>
      <c r="C15" s="46" t="str">
        <f>IF(B13&lt;C21,"Afstand woon-werk &lt;10km. Geen reisaftrek OV."," ")</f>
        <v xml:space="preserve"> </v>
      </c>
      <c r="D15" s="32"/>
      <c r="G15" s="21"/>
      <c r="H15" s="18"/>
    </row>
    <row r="16" spans="2:17" x14ac:dyDescent="0.2">
      <c r="B16" s="7"/>
      <c r="C16" s="8"/>
      <c r="D16" s="33"/>
      <c r="G16" s="18"/>
      <c r="H16" s="18"/>
    </row>
    <row r="18" spans="2:14" ht="26" hidden="1" x14ac:dyDescent="0.3">
      <c r="B18" s="47" t="s">
        <v>5</v>
      </c>
      <c r="C18" s="48"/>
      <c r="D18" s="49"/>
      <c r="E18" s="20"/>
      <c r="F18" s="18"/>
      <c r="G18" s="20"/>
      <c r="H18" s="20"/>
      <c r="I18" s="20"/>
      <c r="J18" s="20"/>
      <c r="K18" s="20"/>
      <c r="L18" s="20"/>
      <c r="M18" s="20"/>
      <c r="N18" s="20"/>
    </row>
    <row r="19" spans="2:14" ht="16" hidden="1" customHeight="1" x14ac:dyDescent="0.3">
      <c r="B19" s="15"/>
      <c r="C19" s="16"/>
      <c r="D19" s="51"/>
      <c r="E19" s="18"/>
      <c r="F19" s="18"/>
      <c r="G19" s="20"/>
      <c r="H19" s="20"/>
      <c r="I19" s="20"/>
      <c r="J19" s="20"/>
      <c r="K19" s="20"/>
      <c r="L19" s="20"/>
      <c r="M19" s="20"/>
      <c r="N19" s="20"/>
    </row>
    <row r="20" spans="2:14" s="26" customFormat="1" ht="16" hidden="1" customHeight="1" x14ac:dyDescent="0.2">
      <c r="B20" s="29" t="s">
        <v>7</v>
      </c>
      <c r="C20" s="30" t="s">
        <v>8</v>
      </c>
      <c r="D20" s="52" t="s">
        <v>9</v>
      </c>
      <c r="E20" s="28"/>
      <c r="F20" s="28"/>
      <c r="G20" s="27"/>
      <c r="H20" s="27"/>
      <c r="I20" s="28"/>
      <c r="J20" s="27"/>
      <c r="K20" s="27"/>
      <c r="L20" s="27"/>
      <c r="M20" s="27"/>
      <c r="N20" s="28"/>
    </row>
    <row r="21" spans="2:14" s="23" customFormat="1" ht="16" hidden="1" customHeight="1" x14ac:dyDescent="0.25">
      <c r="B21" s="40">
        <v>0</v>
      </c>
      <c r="C21" s="41">
        <v>9.99</v>
      </c>
      <c r="D21" s="42">
        <v>0</v>
      </c>
      <c r="E21" s="50"/>
      <c r="F21" s="22"/>
      <c r="G21" s="38"/>
      <c r="H21" s="39"/>
      <c r="I21" s="25"/>
      <c r="J21" s="38"/>
      <c r="K21" s="39"/>
      <c r="L21" s="24"/>
      <c r="M21" s="24"/>
      <c r="N21" s="25"/>
    </row>
    <row r="22" spans="2:14" s="23" customFormat="1" ht="16" hidden="1" customHeight="1" x14ac:dyDescent="0.25">
      <c r="B22" s="40">
        <f>C21+0.01</f>
        <v>10</v>
      </c>
      <c r="C22" s="41">
        <v>14.99</v>
      </c>
      <c r="D22" s="42">
        <v>478</v>
      </c>
      <c r="E22" s="50"/>
      <c r="F22" s="22"/>
      <c r="G22" s="38"/>
      <c r="H22" s="39"/>
      <c r="I22" s="25"/>
      <c r="J22" s="38"/>
      <c r="K22" s="39"/>
      <c r="L22" s="24"/>
      <c r="M22" s="24"/>
      <c r="N22" s="25"/>
    </row>
    <row r="23" spans="2:14" s="23" customFormat="1" ht="16" hidden="1" customHeight="1" x14ac:dyDescent="0.25">
      <c r="B23" s="40">
        <f t="shared" ref="B23:B30" si="0">C22+0.01</f>
        <v>15</v>
      </c>
      <c r="C23" s="41">
        <v>19.989999999999998</v>
      </c>
      <c r="D23" s="42">
        <v>635</v>
      </c>
      <c r="E23" s="50"/>
      <c r="F23" s="22"/>
      <c r="G23" s="38"/>
      <c r="H23" s="39"/>
      <c r="I23" s="25"/>
      <c r="J23" s="38"/>
      <c r="K23" s="39"/>
      <c r="L23" s="24"/>
      <c r="M23" s="24"/>
      <c r="N23" s="25"/>
    </row>
    <row r="24" spans="2:14" s="23" customFormat="1" ht="16" hidden="1" customHeight="1" x14ac:dyDescent="0.25">
      <c r="B24" s="40">
        <f t="shared" si="0"/>
        <v>20</v>
      </c>
      <c r="C24" s="41">
        <f>C23+10</f>
        <v>29.99</v>
      </c>
      <c r="D24" s="42">
        <v>1059</v>
      </c>
      <c r="E24" s="50"/>
      <c r="F24" s="22"/>
      <c r="G24" s="38"/>
      <c r="H24" s="39"/>
      <c r="I24" s="25"/>
      <c r="J24" s="38"/>
      <c r="K24" s="39"/>
      <c r="L24" s="24"/>
      <c r="M24" s="24"/>
      <c r="N24" s="25"/>
    </row>
    <row r="25" spans="2:14" s="23" customFormat="1" ht="16" hidden="1" customHeight="1" x14ac:dyDescent="0.25">
      <c r="B25" s="40">
        <f t="shared" si="0"/>
        <v>30</v>
      </c>
      <c r="C25" s="41">
        <f t="shared" ref="C25:C29" si="1">C24+10</f>
        <v>39.989999999999995</v>
      </c>
      <c r="D25" s="42">
        <v>1313</v>
      </c>
      <c r="E25" s="50"/>
      <c r="F25" s="22"/>
      <c r="G25" s="38"/>
      <c r="H25" s="39"/>
      <c r="I25" s="25"/>
      <c r="J25" s="38"/>
      <c r="K25" s="39"/>
      <c r="L25" s="24"/>
      <c r="M25" s="24"/>
      <c r="N25" s="25"/>
    </row>
    <row r="26" spans="2:14" ht="16" hidden="1" customHeight="1" x14ac:dyDescent="0.25">
      <c r="B26" s="40">
        <f t="shared" si="0"/>
        <v>39.999999999999993</v>
      </c>
      <c r="C26" s="41">
        <f t="shared" si="1"/>
        <v>49.989999999999995</v>
      </c>
      <c r="D26" s="42">
        <v>1711</v>
      </c>
      <c r="E26" s="50"/>
      <c r="G26" s="38"/>
      <c r="H26" s="39"/>
      <c r="J26" s="38"/>
      <c r="K26" s="39"/>
    </row>
    <row r="27" spans="2:14" ht="16" hidden="1" customHeight="1" x14ac:dyDescent="0.25">
      <c r="B27" s="40">
        <f t="shared" si="0"/>
        <v>49.999999999999993</v>
      </c>
      <c r="C27" s="41">
        <f t="shared" si="1"/>
        <v>59.989999999999995</v>
      </c>
      <c r="D27" s="42">
        <v>1904</v>
      </c>
      <c r="E27" s="50"/>
      <c r="G27" s="38"/>
      <c r="H27" s="39"/>
      <c r="J27" s="38"/>
      <c r="K27" s="39"/>
    </row>
    <row r="28" spans="2:14" ht="16" hidden="1" customHeight="1" x14ac:dyDescent="0.25">
      <c r="B28" s="40">
        <f t="shared" si="0"/>
        <v>59.999999999999993</v>
      </c>
      <c r="C28" s="41">
        <f t="shared" si="1"/>
        <v>69.989999999999995</v>
      </c>
      <c r="D28" s="42">
        <v>2111</v>
      </c>
      <c r="E28" s="50"/>
      <c r="G28" s="38"/>
      <c r="H28" s="39"/>
      <c r="J28" s="38"/>
      <c r="K28" s="39"/>
    </row>
    <row r="29" spans="2:14" ht="16" hidden="1" customHeight="1" x14ac:dyDescent="0.25">
      <c r="B29" s="40">
        <f t="shared" si="0"/>
        <v>70</v>
      </c>
      <c r="C29" s="41">
        <f t="shared" si="1"/>
        <v>79.989999999999995</v>
      </c>
      <c r="D29" s="42">
        <v>2184</v>
      </c>
      <c r="E29" s="50"/>
      <c r="G29" s="38"/>
      <c r="H29" s="39"/>
      <c r="J29" s="38"/>
      <c r="K29" s="39"/>
    </row>
    <row r="30" spans="2:14" ht="16" hidden="1" customHeight="1" x14ac:dyDescent="0.25">
      <c r="B30" s="43">
        <f t="shared" si="0"/>
        <v>80</v>
      </c>
      <c r="C30" s="44"/>
      <c r="D30" s="45">
        <v>2214</v>
      </c>
      <c r="E30" s="50"/>
      <c r="G30" s="38"/>
      <c r="H30" s="39"/>
      <c r="J30" s="38"/>
      <c r="K30" s="39"/>
    </row>
    <row r="31" spans="2:14" hidden="1" x14ac:dyDescent="0.2">
      <c r="B31" s="19"/>
      <c r="E31" s="18"/>
    </row>
    <row r="32" spans="2:14" x14ac:dyDescent="0.2">
      <c r="B32" s="19"/>
      <c r="E32" s="18"/>
    </row>
    <row r="33" spans="2:5" x14ac:dyDescent="0.2">
      <c r="B33" s="19"/>
      <c r="E33" s="18"/>
    </row>
    <row r="34" spans="2:5" x14ac:dyDescent="0.2">
      <c r="B34" s="19"/>
    </row>
    <row r="35" spans="2:5" x14ac:dyDescent="0.2">
      <c r="B35" s="19"/>
    </row>
    <row r="36" spans="2:5" x14ac:dyDescent="0.2">
      <c r="B36" s="19"/>
    </row>
    <row r="37" spans="2:5" x14ac:dyDescent="0.2">
      <c r="B37" s="19"/>
    </row>
    <row r="38" spans="2:5" x14ac:dyDescent="0.2">
      <c r="B38" s="19"/>
    </row>
    <row r="39" spans="2:5" x14ac:dyDescent="0.2">
      <c r="B39" s="19"/>
    </row>
    <row r="40" spans="2:5" x14ac:dyDescent="0.2">
      <c r="B40" s="19"/>
    </row>
    <row r="41" spans="2:5" x14ac:dyDescent="0.2">
      <c r="B41" s="19"/>
    </row>
    <row r="42" spans="2:5" x14ac:dyDescent="0.2">
      <c r="B42" s="19"/>
    </row>
    <row r="43" spans="2:5" x14ac:dyDescent="0.2">
      <c r="B43" s="19"/>
    </row>
    <row r="44" spans="2:5" x14ac:dyDescent="0.2">
      <c r="B44" s="19"/>
    </row>
    <row r="45" spans="2:5" x14ac:dyDescent="0.2">
      <c r="B45" s="19"/>
    </row>
    <row r="46" spans="2:5" x14ac:dyDescent="0.2">
      <c r="B46" s="19"/>
    </row>
    <row r="47" spans="2:5" x14ac:dyDescent="0.2">
      <c r="B47" s="19"/>
    </row>
    <row r="48" spans="2:5" x14ac:dyDescent="0.2">
      <c r="B48" s="19"/>
    </row>
    <row r="49" spans="2:2" x14ac:dyDescent="0.2">
      <c r="B49" s="19"/>
    </row>
    <row r="50" spans="2:2" x14ac:dyDescent="0.2">
      <c r="B50" s="19"/>
    </row>
    <row r="51" spans="2:2" x14ac:dyDescent="0.2">
      <c r="B51" s="19"/>
    </row>
    <row r="52" spans="2:2" x14ac:dyDescent="0.2">
      <c r="B52" s="19"/>
    </row>
    <row r="53" spans="2:2" x14ac:dyDescent="0.2">
      <c r="B53" s="19"/>
    </row>
    <row r="54" spans="2:2" x14ac:dyDescent="0.2">
      <c r="B54" s="19"/>
    </row>
    <row r="55" spans="2:2" x14ac:dyDescent="0.2">
      <c r="B55" s="19"/>
    </row>
    <row r="56" spans="2:2" x14ac:dyDescent="0.2">
      <c r="B56" s="19"/>
    </row>
    <row r="57" spans="2:2" x14ac:dyDescent="0.2">
      <c r="B57" s="19"/>
    </row>
    <row r="58" spans="2:2" x14ac:dyDescent="0.2">
      <c r="B58" s="19"/>
    </row>
    <row r="59" spans="2:2" x14ac:dyDescent="0.2">
      <c r="B59" s="19"/>
    </row>
    <row r="60" spans="2:2" x14ac:dyDescent="0.2">
      <c r="B60" s="19"/>
    </row>
    <row r="61" spans="2:2" x14ac:dyDescent="0.2">
      <c r="B61" s="19"/>
    </row>
    <row r="62" spans="2:2" x14ac:dyDescent="0.2">
      <c r="B62" s="19"/>
    </row>
    <row r="63" spans="2:2" x14ac:dyDescent="0.2">
      <c r="B63" s="19"/>
    </row>
    <row r="64" spans="2:2" x14ac:dyDescent="0.2">
      <c r="B64" s="19"/>
    </row>
    <row r="65" spans="2:2" x14ac:dyDescent="0.2">
      <c r="B65" s="19"/>
    </row>
    <row r="66" spans="2:2" x14ac:dyDescent="0.2">
      <c r="B66" s="19"/>
    </row>
    <row r="67" spans="2:2" x14ac:dyDescent="0.2">
      <c r="B67" s="19"/>
    </row>
    <row r="68" spans="2:2" x14ac:dyDescent="0.2">
      <c r="B68" s="19"/>
    </row>
    <row r="69" spans="2:2" x14ac:dyDescent="0.2">
      <c r="B69" s="19"/>
    </row>
    <row r="70" spans="2:2" x14ac:dyDescent="0.2">
      <c r="B70" s="19"/>
    </row>
    <row r="71" spans="2:2" x14ac:dyDescent="0.2">
      <c r="B71" s="19"/>
    </row>
    <row r="72" spans="2:2" x14ac:dyDescent="0.2">
      <c r="B72" s="19"/>
    </row>
    <row r="73" spans="2:2" x14ac:dyDescent="0.2">
      <c r="B73" s="19"/>
    </row>
    <row r="74" spans="2:2" x14ac:dyDescent="0.2">
      <c r="B74" s="19"/>
    </row>
    <row r="75" spans="2:2" x14ac:dyDescent="0.2">
      <c r="B75" s="19"/>
    </row>
    <row r="76" spans="2:2" x14ac:dyDescent="0.2">
      <c r="B76" s="19"/>
    </row>
    <row r="77" spans="2:2" x14ac:dyDescent="0.2">
      <c r="B77" s="19"/>
    </row>
    <row r="78" spans="2:2" x14ac:dyDescent="0.2">
      <c r="B78" s="19"/>
    </row>
    <row r="79" spans="2:2" x14ac:dyDescent="0.2">
      <c r="B79" s="19"/>
    </row>
    <row r="80" spans="2:2" x14ac:dyDescent="0.2">
      <c r="B80" s="19"/>
    </row>
    <row r="81" spans="2:2" x14ac:dyDescent="0.2">
      <c r="B81" s="19"/>
    </row>
    <row r="82" spans="2:2" x14ac:dyDescent="0.2">
      <c r="B82" s="19"/>
    </row>
    <row r="83" spans="2:2" x14ac:dyDescent="0.2">
      <c r="B83" s="19"/>
    </row>
    <row r="84" spans="2:2" x14ac:dyDescent="0.2">
      <c r="B84" s="19"/>
    </row>
    <row r="85" spans="2:2" x14ac:dyDescent="0.2">
      <c r="B85" s="19"/>
    </row>
    <row r="86" spans="2:2" x14ac:dyDescent="0.2">
      <c r="B86" s="19"/>
    </row>
    <row r="87" spans="2:2" x14ac:dyDescent="0.2">
      <c r="B87" s="19"/>
    </row>
    <row r="88" spans="2:2" x14ac:dyDescent="0.2">
      <c r="B88" s="19"/>
    </row>
    <row r="89" spans="2:2" x14ac:dyDescent="0.2">
      <c r="B89" s="19"/>
    </row>
    <row r="90" spans="2:2" x14ac:dyDescent="0.2">
      <c r="B90" s="19"/>
    </row>
    <row r="91" spans="2:2" x14ac:dyDescent="0.2">
      <c r="B91" s="19"/>
    </row>
    <row r="92" spans="2:2" x14ac:dyDescent="0.2">
      <c r="B92" s="19"/>
    </row>
    <row r="93" spans="2:2" x14ac:dyDescent="0.2">
      <c r="B93" s="19"/>
    </row>
    <row r="94" spans="2:2" x14ac:dyDescent="0.2">
      <c r="B94" s="19"/>
    </row>
    <row r="95" spans="2:2" x14ac:dyDescent="0.2">
      <c r="B95" s="19"/>
    </row>
    <row r="96" spans="2:2" x14ac:dyDescent="0.2">
      <c r="B96" s="19"/>
    </row>
    <row r="97" spans="2:2" x14ac:dyDescent="0.2">
      <c r="B97" s="19"/>
    </row>
    <row r="98" spans="2:2" x14ac:dyDescent="0.2">
      <c r="B98" s="19"/>
    </row>
    <row r="99" spans="2:2" x14ac:dyDescent="0.2">
      <c r="B99" s="19"/>
    </row>
    <row r="100" spans="2:2" x14ac:dyDescent="0.2">
      <c r="B100" s="19"/>
    </row>
    <row r="101" spans="2:2" x14ac:dyDescent="0.2">
      <c r="B101" s="19"/>
    </row>
    <row r="102" spans="2:2" x14ac:dyDescent="0.2">
      <c r="B102" s="19"/>
    </row>
    <row r="103" spans="2:2" x14ac:dyDescent="0.2">
      <c r="B103" s="19"/>
    </row>
    <row r="104" spans="2:2" x14ac:dyDescent="0.2">
      <c r="B104" s="19"/>
    </row>
    <row r="105" spans="2:2" x14ac:dyDescent="0.2">
      <c r="B105" s="19"/>
    </row>
    <row r="106" spans="2:2" x14ac:dyDescent="0.2">
      <c r="B106" s="19"/>
    </row>
    <row r="107" spans="2:2" x14ac:dyDescent="0.2">
      <c r="B107" s="19"/>
    </row>
    <row r="108" spans="2:2" x14ac:dyDescent="0.2">
      <c r="B108" s="19"/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  <row r="117" spans="2:2" x14ac:dyDescent="0.2">
      <c r="B117" s="19"/>
    </row>
    <row r="118" spans="2:2" x14ac:dyDescent="0.2">
      <c r="B118" s="19"/>
    </row>
    <row r="119" spans="2:2" x14ac:dyDescent="0.2">
      <c r="B119" s="19"/>
    </row>
    <row r="120" spans="2:2" x14ac:dyDescent="0.2">
      <c r="B120" s="19"/>
    </row>
    <row r="121" spans="2:2" x14ac:dyDescent="0.2">
      <c r="B121" s="19"/>
    </row>
    <row r="122" spans="2:2" x14ac:dyDescent="0.2">
      <c r="B122" s="19"/>
    </row>
    <row r="123" spans="2:2" x14ac:dyDescent="0.2">
      <c r="B123" s="19"/>
    </row>
    <row r="124" spans="2:2" x14ac:dyDescent="0.2">
      <c r="B124" s="19"/>
    </row>
    <row r="125" spans="2:2" x14ac:dyDescent="0.2">
      <c r="B125" s="19"/>
    </row>
    <row r="126" spans="2:2" x14ac:dyDescent="0.2">
      <c r="B126" s="19"/>
    </row>
    <row r="127" spans="2:2" x14ac:dyDescent="0.2">
      <c r="B127" s="19"/>
    </row>
    <row r="128" spans="2:2" x14ac:dyDescent="0.2">
      <c r="B128" s="19"/>
    </row>
    <row r="129" spans="2:2" x14ac:dyDescent="0.2">
      <c r="B129" s="19"/>
    </row>
    <row r="130" spans="2:2" x14ac:dyDescent="0.2">
      <c r="B130" s="19"/>
    </row>
    <row r="131" spans="2:2" x14ac:dyDescent="0.2">
      <c r="B131" s="19"/>
    </row>
    <row r="132" spans="2:2" x14ac:dyDescent="0.2">
      <c r="B132" s="19"/>
    </row>
    <row r="133" spans="2:2" x14ac:dyDescent="0.2">
      <c r="B133" s="19"/>
    </row>
    <row r="134" spans="2:2" x14ac:dyDescent="0.2">
      <c r="B134" s="19"/>
    </row>
    <row r="135" spans="2:2" x14ac:dyDescent="0.2">
      <c r="B135" s="19"/>
    </row>
    <row r="136" spans="2:2" x14ac:dyDescent="0.2">
      <c r="B136" s="19"/>
    </row>
    <row r="137" spans="2:2" x14ac:dyDescent="0.2">
      <c r="B137" s="19"/>
    </row>
    <row r="138" spans="2:2" x14ac:dyDescent="0.2">
      <c r="B138" s="19"/>
    </row>
    <row r="139" spans="2:2" x14ac:dyDescent="0.2">
      <c r="B139" s="19"/>
    </row>
    <row r="140" spans="2:2" x14ac:dyDescent="0.2">
      <c r="B140" s="19"/>
    </row>
    <row r="141" spans="2:2" x14ac:dyDescent="0.2">
      <c r="B141" s="19"/>
    </row>
    <row r="142" spans="2:2" x14ac:dyDescent="0.2">
      <c r="B142" s="19"/>
    </row>
    <row r="143" spans="2:2" x14ac:dyDescent="0.2">
      <c r="B143" s="19"/>
    </row>
    <row r="144" spans="2:2" x14ac:dyDescent="0.2">
      <c r="B144" s="19"/>
    </row>
    <row r="145" spans="2:2" x14ac:dyDescent="0.2">
      <c r="B145" s="19"/>
    </row>
    <row r="146" spans="2:2" x14ac:dyDescent="0.2">
      <c r="B146" s="19"/>
    </row>
    <row r="147" spans="2:2" x14ac:dyDescent="0.2">
      <c r="B147" s="19"/>
    </row>
    <row r="148" spans="2:2" x14ac:dyDescent="0.2">
      <c r="B148" s="19"/>
    </row>
    <row r="149" spans="2:2" x14ac:dyDescent="0.2">
      <c r="B149" s="19"/>
    </row>
    <row r="150" spans="2:2" x14ac:dyDescent="0.2">
      <c r="B150" s="19"/>
    </row>
    <row r="151" spans="2:2" x14ac:dyDescent="0.2">
      <c r="B151" s="19"/>
    </row>
    <row r="152" spans="2:2" x14ac:dyDescent="0.2">
      <c r="B152" s="19"/>
    </row>
    <row r="153" spans="2:2" x14ac:dyDescent="0.2">
      <c r="B153" s="19"/>
    </row>
    <row r="154" spans="2:2" x14ac:dyDescent="0.2">
      <c r="B154" s="19"/>
    </row>
    <row r="155" spans="2:2" x14ac:dyDescent="0.2">
      <c r="B155" s="19"/>
    </row>
    <row r="156" spans="2:2" x14ac:dyDescent="0.2">
      <c r="B156" s="19"/>
    </row>
    <row r="157" spans="2:2" x14ac:dyDescent="0.2">
      <c r="B157" s="19"/>
    </row>
    <row r="158" spans="2:2" x14ac:dyDescent="0.2">
      <c r="B158" s="19"/>
    </row>
    <row r="159" spans="2:2" x14ac:dyDescent="0.2">
      <c r="B159" s="19"/>
    </row>
    <row r="160" spans="2:2" x14ac:dyDescent="0.2">
      <c r="B160" s="19"/>
    </row>
    <row r="161" spans="2:2" x14ac:dyDescent="0.2">
      <c r="B161" s="19"/>
    </row>
    <row r="162" spans="2:2" x14ac:dyDescent="0.2">
      <c r="B162" s="19"/>
    </row>
    <row r="163" spans="2:2" x14ac:dyDescent="0.2">
      <c r="B163" s="19"/>
    </row>
    <row r="164" spans="2:2" x14ac:dyDescent="0.2">
      <c r="B164" s="19"/>
    </row>
    <row r="165" spans="2:2" x14ac:dyDescent="0.2">
      <c r="B165" s="19"/>
    </row>
  </sheetData>
  <mergeCells count="2">
    <mergeCell ref="B11:D11"/>
    <mergeCell ref="B18:D18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2020-10-22T14:38:06Z</dcterms:created>
  <dcterms:modified xsi:type="dcterms:W3CDTF">2022-01-03T15:39:56Z</dcterms:modified>
</cp:coreProperties>
</file>