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B6E30107-C9DD-674D-878B-CD987EC267E8}" xr6:coauthVersionLast="47" xr6:coauthVersionMax="47" xr10:uidLastSave="{00000000-0000-0000-0000-000000000000}"/>
  <bookViews>
    <workbookView xWindow="22760" yWindow="2340" windowWidth="22040" windowHeight="178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7" i="1"/>
  <c r="B18" i="1" l="1"/>
</calcChain>
</file>

<file path=xl/sharedStrings.xml><?xml version="1.0" encoding="utf-8"?>
<sst xmlns="http://schemas.openxmlformats.org/spreadsheetml/2006/main" count="10" uniqueCount="10">
  <si>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</si>
  <si>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</si>
  <si>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</si>
  <si>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</si>
  <si>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</si>
  <si>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Winst voor belasting</t>
  </si>
  <si>
    <t>Eerste tariefschijf</t>
  </si>
  <si>
    <t>Tweede tariefschijf</t>
  </si>
  <si>
    <t>Schijfgrens</t>
  </si>
  <si>
    <t>Berekening vennootschapsbelasting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</si>
</sst>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  <numFmt numFmtId="165" formatCode="_([$€-2]\ * #,##0.00_);_([$€-2]\ * \(#,##0.00\);_([$€-2]\ * &quot;-&quot;??_);_(@_)"/>
    <numFmt numFmtId="167" formatCode="_([$€-2]\ * #,##0_);_([$€-2]\ * \(#,##0\);_([$€-2]\ 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4" fontId="0" fillId="0" borderId="0" xfId="1" applyNumberFormat="1" applyFont="1" applyFill="1" applyBorder="1"/>
    <xf numFmtId="0" fontId="3" fillId="2" borderId="5" xfId="0" applyFont="1" applyFill="1" applyBorder="1" applyAlignment="1">
      <alignment horizontal="center"/>
    </xf>
    <xf numFmtId="44" fontId="0" fillId="0" borderId="6" xfId="2" applyNumberFormat="1" applyFont="1" applyFill="1" applyBorder="1"/>
    <xf numFmtId="0" fontId="0" fillId="0" borderId="4" xfId="0" applyNumberFormat="1" applyFill="1" applyBorder="1" applyAlignment="1">
      <alignment horizontal="right"/>
    </xf>
    <xf numFmtId="165" fontId="0" fillId="2" borderId="4" xfId="0" applyNumberFormat="1" applyFill="1" applyBorder="1" applyAlignment="1">
      <alignment horizontal="right"/>
    </xf>
    <xf numFmtId="165" fontId="0" fillId="2" borderId="9" xfId="0" applyNumberForma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0" fontId="0" fillId="2" borderId="0" xfId="0" applyNumberFormat="1" applyFill="1" applyBorder="1"/>
    <xf numFmtId="167" fontId="0" fillId="3" borderId="4" xfId="0" applyNumberFormat="1" applyFill="1" applyBorder="1"/>
    <xf numFmtId="167" fontId="0" fillId="2" borderId="4" xfId="0" applyNumberFormat="1" applyFill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2310829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89"/>
  <sheetViews>
    <sheetView tabSelected="1" zoomScale="89" workbookViewId="0">
      <selection activeCell="H14" sqref="H14"/>
    </sheetView>
  </sheetViews>
  <sheetFormatPr baseColWidth="10" defaultRowHeight="16" x14ac:dyDescent="0.2"/>
  <cols>
    <col min="1" max="1" width="3.83203125" customWidth="1"/>
    <col min="2" max="2" width="24.5" customWidth="1"/>
    <col min="3" max="3" width="8.1640625" customWidth="1"/>
    <col min="4" max="4" width="50.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8" t="s">
        <v>9</v>
      </c>
      <c r="C11" s="29"/>
      <c r="D11" s="30"/>
      <c r="G11" s="21"/>
      <c r="H11" s="21"/>
    </row>
    <row r="12" spans="2:17" s="10" customFormat="1" ht="16" customHeight="1" x14ac:dyDescent="0.3">
      <c r="B12" s="17"/>
      <c r="C12" s="18"/>
      <c r="D12" s="23"/>
      <c r="G12" s="21"/>
      <c r="H12" s="21"/>
    </row>
    <row r="13" spans="2:17" x14ac:dyDescent="0.2">
      <c r="B13" s="32">
        <v>750000</v>
      </c>
      <c r="C13" s="5" t="s">
        <v>5</v>
      </c>
      <c r="D13" s="6"/>
      <c r="G13" s="19"/>
      <c r="H13" s="19"/>
    </row>
    <row r="14" spans="2:17" x14ac:dyDescent="0.2">
      <c r="B14" s="33">
        <v>395000</v>
      </c>
      <c r="C14" s="5" t="s">
        <v>8</v>
      </c>
      <c r="D14" s="6"/>
      <c r="G14" s="19"/>
      <c r="H14" s="19"/>
    </row>
    <row r="15" spans="2:17" x14ac:dyDescent="0.2">
      <c r="B15" s="25"/>
      <c r="C15" s="5"/>
      <c r="D15" s="6"/>
      <c r="G15" s="19"/>
      <c r="H15" s="19"/>
    </row>
    <row r="16" spans="2:17" x14ac:dyDescent="0.2">
      <c r="B16" s="26">
        <f>IF(B13&lt;=B14,B13*C16,B14*C16)</f>
        <v>59250</v>
      </c>
      <c r="C16" s="31">
        <v>0.15</v>
      </c>
      <c r="D16" s="6" t="s">
        <v>6</v>
      </c>
      <c r="G16" s="19"/>
      <c r="H16" s="19"/>
    </row>
    <row r="17" spans="2:8" x14ac:dyDescent="0.2">
      <c r="B17" s="26">
        <f>IF(B13&gt;B14,((B13-B14)*C17),0)</f>
        <v>91590</v>
      </c>
      <c r="C17" s="31">
        <v>0.25800000000000001</v>
      </c>
      <c r="D17" s="6" t="s">
        <v>7</v>
      </c>
      <c r="G17" s="19"/>
      <c r="H17" s="19"/>
    </row>
    <row r="18" spans="2:8" ht="17" thickBot="1" x14ac:dyDescent="0.25">
      <c r="B18" s="27">
        <f>SUM(B16:B17)</f>
        <v>150840</v>
      </c>
      <c r="C18" s="5"/>
      <c r="D18" s="6"/>
      <c r="G18" s="19"/>
      <c r="H18" s="19"/>
    </row>
    <row r="19" spans="2:8" ht="17" thickTop="1" x14ac:dyDescent="0.2">
      <c r="B19" s="24"/>
      <c r="C19" s="8"/>
      <c r="D19" s="9"/>
      <c r="G19" s="22"/>
      <c r="H19" s="19"/>
    </row>
    <row r="21" spans="2:8" x14ac:dyDescent="0.2">
      <c r="B21" s="20"/>
    </row>
    <row r="22" spans="2:8" x14ac:dyDescent="0.2">
      <c r="B22" s="20"/>
    </row>
    <row r="23" spans="2:8" x14ac:dyDescent="0.2">
      <c r="B23" s="20"/>
    </row>
    <row r="24" spans="2:8" x14ac:dyDescent="0.2">
      <c r="B24" s="20"/>
    </row>
    <row r="25" spans="2:8" x14ac:dyDescent="0.2">
      <c r="B25" s="20"/>
    </row>
    <row r="26" spans="2:8" x14ac:dyDescent="0.2">
      <c r="B26" s="20"/>
    </row>
    <row r="27" spans="2:8" x14ac:dyDescent="0.2">
      <c r="B27" s="20"/>
    </row>
    <row r="28" spans="2:8" x14ac:dyDescent="0.2">
      <c r="B28" s="20"/>
    </row>
    <row r="29" spans="2:8" x14ac:dyDescent="0.2">
      <c r="B29" s="20"/>
    </row>
    <row r="30" spans="2:8" x14ac:dyDescent="0.2">
      <c r="B30" s="20"/>
    </row>
    <row r="31" spans="2:8" x14ac:dyDescent="0.2">
      <c r="B31" s="20"/>
    </row>
    <row r="32" spans="2:8" x14ac:dyDescent="0.2">
      <c r="B32" s="20"/>
    </row>
    <row r="33" spans="2:2" x14ac:dyDescent="0.2">
      <c r="B33" s="20"/>
    </row>
    <row r="34" spans="2:2" x14ac:dyDescent="0.2">
      <c r="B34" s="20"/>
    </row>
    <row r="35" spans="2:2" x14ac:dyDescent="0.2">
      <c r="B35" s="20"/>
    </row>
    <row r="36" spans="2:2" x14ac:dyDescent="0.2">
      <c r="B36" s="20"/>
    </row>
    <row r="37" spans="2:2" x14ac:dyDescent="0.2">
      <c r="B37" s="20"/>
    </row>
    <row r="38" spans="2:2" x14ac:dyDescent="0.2">
      <c r="B38" s="20"/>
    </row>
    <row r="39" spans="2:2" x14ac:dyDescent="0.2">
      <c r="B39" s="20"/>
    </row>
    <row r="40" spans="2:2" x14ac:dyDescent="0.2">
      <c r="B40" s="20"/>
    </row>
    <row r="41" spans="2:2" x14ac:dyDescent="0.2">
      <c r="B41" s="20"/>
    </row>
    <row r="42" spans="2:2" x14ac:dyDescent="0.2">
      <c r="B42" s="20"/>
    </row>
    <row r="43" spans="2:2" x14ac:dyDescent="0.2">
      <c r="B43" s="20"/>
    </row>
    <row r="44" spans="2:2" x14ac:dyDescent="0.2">
      <c r="B44" s="20"/>
    </row>
    <row r="45" spans="2:2" x14ac:dyDescent="0.2">
      <c r="B45" s="20"/>
    </row>
    <row r="46" spans="2:2" x14ac:dyDescent="0.2">
      <c r="B46" s="20"/>
    </row>
    <row r="47" spans="2:2" x14ac:dyDescent="0.2">
      <c r="B47" s="20"/>
    </row>
    <row r="48" spans="2:2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2022-01-03T13:29:24Z</dcterms:modified>
</cp:coreProperties>
</file>