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13_ncr:1_{88AD2C34-4912-0B48-8F05-4F7C9F2D1299}" xr6:coauthVersionLast="47" xr6:coauthVersionMax="47" xr10:uidLastSave="{00000000-0000-0000-0000-000000000000}"/>
  <bookViews>
    <workbookView xWindow="10320" yWindow="500" windowWidth="184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B17" i="1"/>
  <c r="B19" i="1" s="1"/>
  <c r="C19" i="1" s="1"/>
  <c r="C17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<sst xmlns="http://schemas.openxmlformats.org/spreadsheetml/2006/main" count="10" uniqueCount="10">
  <si>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</si>
  <si>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</si>
  <si>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</si>
  <si>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</si>
  <si>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</si>
  <si>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waarde ≠ prijs</t>
  </si>
  <si>
    <t>Waarde verkoper</t>
  </si>
  <si>
    <t>Waarde koper</t>
  </si>
  <si>
    <t>Prijs</t>
  </si>
  <si>
    <t>https://cnoop.nl/waarde-prijs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</si>
</sst>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5" formatCode="&quot;€&quot;\ #,##0.00"/>
    <numFmt numFmtId="166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165" fontId="0" fillId="0" borderId="0" xfId="1" applyNumberFormat="1" applyFont="1" applyFill="1" applyBorder="1"/>
    <xf numFmtId="166" fontId="0" fillId="2" borderId="4" xfId="2" applyNumberFormat="1" applyFont="1" applyFill="1" applyBorder="1"/>
    <xf numFmtId="166" fontId="0" fillId="2" borderId="4" xfId="1" applyNumberFormat="1" applyFont="1" applyFill="1" applyBorder="1"/>
    <xf numFmtId="166" fontId="0" fillId="2" borderId="9" xfId="2" applyNumberFormat="1" applyFont="1" applyFill="1" applyBorder="1"/>
    <xf numFmtId="1" fontId="5" fillId="0" borderId="0" xfId="3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0" fillId="3" borderId="4" xfId="2" applyFont="1" applyFill="1" applyBorder="1"/>
  </cellXfs>
  <cellStyles count="4">
    <cellStyle name="Hyperlink" xfId="3" builtinId="8"/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waarde-prij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99"/>
  <sheetViews>
    <sheetView tabSelected="1" zoomScaleNormal="100" workbookViewId="0">
      <selection activeCell="D25" sqref="D25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3" t="s">
        <v>5</v>
      </c>
      <c r="C11" s="24"/>
      <c r="D11" s="25"/>
    </row>
    <row r="12" spans="2:17" x14ac:dyDescent="0.2">
      <c r="B12" s="4"/>
      <c r="C12" s="5"/>
      <c r="D12" s="6"/>
    </row>
    <row r="13" spans="2:17" x14ac:dyDescent="0.2">
      <c r="B13" s="26">
        <v>1000000</v>
      </c>
      <c r="C13" s="5" t="s">
        <v>6</v>
      </c>
      <c r="D13" s="6"/>
      <c r="G13" s="18"/>
    </row>
    <row r="14" spans="2:17" x14ac:dyDescent="0.2">
      <c r="B14" s="26">
        <v>1400000</v>
      </c>
      <c r="C14" s="5" t="s">
        <v>7</v>
      </c>
      <c r="D14" s="6"/>
      <c r="G14" s="18"/>
    </row>
    <row r="15" spans="2:17" x14ac:dyDescent="0.2">
      <c r="B15" s="26">
        <v>1100000</v>
      </c>
      <c r="C15" s="5" t="s">
        <v>8</v>
      </c>
      <c r="D15" s="6"/>
      <c r="G15" s="18"/>
    </row>
    <row r="16" spans="2:17" x14ac:dyDescent="0.2">
      <c r="B16" s="20"/>
      <c r="C16" s="5"/>
      <c r="D16" s="6"/>
      <c r="G16" s="18"/>
    </row>
    <row r="17" spans="2:7" x14ac:dyDescent="0.2">
      <c r="B17" s="19">
        <f>(B15-B13)</f>
        <v>100000</v>
      </c>
      <c r="C17" s="5" t="str">
        <f>IF(B17&gt;0,"Waardecreatie verkoper","Waardevernietiging verkoper")</f>
        <v>Waardecreatie verkoper</v>
      </c>
      <c r="D17" s="6"/>
      <c r="G17" s="18"/>
    </row>
    <row r="18" spans="2:7" x14ac:dyDescent="0.2">
      <c r="B18" s="19">
        <f>B14-B15</f>
        <v>300000</v>
      </c>
      <c r="C18" s="5" t="str">
        <f>IF(B18&gt;0,"Waardecreatie koper","Waardevernietiging koper")</f>
        <v>Waardecreatie koper</v>
      </c>
      <c r="D18" s="6"/>
      <c r="G18" s="18"/>
    </row>
    <row r="19" spans="2:7" ht="17" thickBot="1" x14ac:dyDescent="0.25">
      <c r="B19" s="21">
        <f>SUM(B17:B18)</f>
        <v>400000</v>
      </c>
      <c r="C19" s="5" t="str">
        <f>IF(B19&gt;0,"Waardecreatie deal","Waardevernietiging deal")</f>
        <v>Waardecreatie deal</v>
      </c>
      <c r="D19" s="6"/>
      <c r="G19" s="18"/>
    </row>
    <row r="20" spans="2:7" ht="17" thickTop="1" x14ac:dyDescent="0.2">
      <c r="B20" s="7"/>
      <c r="C20" s="8"/>
      <c r="D20" s="9"/>
    </row>
    <row r="22" spans="2:7" x14ac:dyDescent="0.2">
      <c r="B22" s="22" t="s">
        <v>9</v>
      </c>
    </row>
    <row r="23" spans="2:7" x14ac:dyDescent="0.2">
      <c r="B23" s="17"/>
    </row>
    <row r="24" spans="2:7" x14ac:dyDescent="0.2">
      <c r="B24" s="17"/>
    </row>
    <row r="25" spans="2:7" x14ac:dyDescent="0.2">
      <c r="B25" s="17"/>
    </row>
    <row r="26" spans="2:7" x14ac:dyDescent="0.2">
      <c r="B26" s="17"/>
    </row>
    <row r="27" spans="2:7" x14ac:dyDescent="0.2">
      <c r="B27" s="17"/>
    </row>
    <row r="28" spans="2:7" x14ac:dyDescent="0.2">
      <c r="B28" s="17"/>
    </row>
    <row r="29" spans="2:7" x14ac:dyDescent="0.2">
      <c r="B29" s="17"/>
    </row>
    <row r="30" spans="2:7" x14ac:dyDescent="0.2">
      <c r="B30" s="17"/>
    </row>
    <row r="31" spans="2:7" x14ac:dyDescent="0.2">
      <c r="B31" s="17"/>
    </row>
    <row r="32" spans="2:7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  <row r="198" spans="2:2" x14ac:dyDescent="0.2">
      <c r="B198" s="17"/>
    </row>
    <row r="199" spans="2:2" x14ac:dyDescent="0.2">
      <c r="B199" s="17"/>
    </row>
  </sheetData>
  <mergeCells count="1">
    <mergeCell ref="B11:D11"/>
  </mergeCells>
  <phoneticPr fontId="4" type="noConversion"/>
  <hyperlinks>
    <hyperlink ref="B22" r:id="rId1" xr:uid="{7B819B58-0B12-B24A-92D5-90715BA2A67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2023-03-25T09:24:02Z</dcterms:modified>
</cp:coreProperties>
</file>