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"/>
    </mc:Choice>
  </mc:AlternateContent>
  <xr:revisionPtr revIDLastSave="0" documentId="13_ncr:1_{88AD2C34-4912-0B48-8F05-4F7C9F2D1299}" xr6:coauthVersionLast="47" xr6:coauthVersionMax="47" xr10:uidLastSave="{00000000-0000-0000-0000-000000000000}"/>
  <bookViews>
    <workbookView xWindow="10320" yWindow="500" windowWidth="1848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B17" i="1"/>
  <c r="B19" i="1" s="1"/>
  <c r="C19" i="1" s="1"/>
  <c r="C17" i="1" l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<sst xmlns="http://schemas.openxmlformats.org/spreadsheetml/2006/main" count="10" uniqueCount="10">
  <si>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</si>
  <si>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</si>
  <si>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</si>
  <si>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</si>
  <si>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</si>
  <si>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waarde ≠ prijs</t>
  </si>
  <si>
    <t>Waarde verkoper</t>
  </si>
  <si>
    <t>Waarde koper</t>
  </si>
  <si>
    <t>Prijs</t>
  </si>
  <si>
    <t>https://cnoop.nl/waarde-prijs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</si>
</sst>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5" formatCode="&quot;€&quot;\ #,##0.00"/>
    <numFmt numFmtId="166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0" fillId="0" borderId="0" xfId="0" applyNumberFormat="1"/>
    <xf numFmtId="165" fontId="0" fillId="0" borderId="0" xfId="1" applyNumberFormat="1" applyFont="1" applyFill="1" applyBorder="1"/>
    <xf numFmtId="166" fontId="0" fillId="2" borderId="4" xfId="2" applyNumberFormat="1" applyFont="1" applyFill="1" applyBorder="1"/>
    <xf numFmtId="166" fontId="0" fillId="2" borderId="4" xfId="1" applyNumberFormat="1" applyFont="1" applyFill="1" applyBorder="1"/>
    <xf numFmtId="166" fontId="0" fillId="2" borderId="9" xfId="2" applyNumberFormat="1" applyFont="1" applyFill="1" applyBorder="1"/>
    <xf numFmtId="1" fontId="5" fillId="0" borderId="0" xfId="3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0" fillId="3" borderId="4" xfId="2" applyFont="1" applyFill="1" applyBorder="1"/>
  </cellXfs>
  <cellStyles count="4">
    <cellStyle name="Hyperlink" xfId="3" builtinId="8"/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noop.nl/waarde-prij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99"/>
  <sheetViews>
    <sheetView tabSelected="1" zoomScaleNormal="100" workbookViewId="0">
      <selection activeCell="D25" sqref="D25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3" t="s">
        <v>5</v>
      </c>
      <c r="C11" s="24"/>
      <c r="D11" s="25"/>
    </row>
    <row r="12" spans="2:17" x14ac:dyDescent="0.2">
      <c r="B12" s="4"/>
      <c r="C12" s="5"/>
      <c r="D12" s="6"/>
    </row>
    <row r="13" spans="2:17" x14ac:dyDescent="0.2">
      <c r="B13" s="26">
        <v>1000000</v>
      </c>
      <c r="C13" s="5" t="s">
        <v>6</v>
      </c>
      <c r="D13" s="6"/>
      <c r="G13" s="18"/>
    </row>
    <row r="14" spans="2:17" x14ac:dyDescent="0.2">
      <c r="B14" s="26">
        <v>1400000</v>
      </c>
      <c r="C14" s="5" t="s">
        <v>7</v>
      </c>
      <c r="D14" s="6"/>
      <c r="G14" s="18"/>
    </row>
    <row r="15" spans="2:17" x14ac:dyDescent="0.2">
      <c r="B15" s="26">
        <v>1100000</v>
      </c>
      <c r="C15" s="5" t="s">
        <v>8</v>
      </c>
      <c r="D15" s="6"/>
      <c r="G15" s="18"/>
    </row>
    <row r="16" spans="2:17" x14ac:dyDescent="0.2">
      <c r="B16" s="20"/>
      <c r="C16" s="5"/>
      <c r="D16" s="6"/>
      <c r="G16" s="18"/>
    </row>
    <row r="17" spans="2:7" x14ac:dyDescent="0.2">
      <c r="B17" s="19">
        <f>(B15-B13)</f>
        <v>100000</v>
      </c>
      <c r="C17" s="5" t="str">
        <f>IF(B17&gt;0,"Waardecreatie verkoper","Waardevernietiging verkoper")</f>
        <v>Waardecreatie verkoper</v>
      </c>
      <c r="D17" s="6"/>
      <c r="G17" s="18"/>
    </row>
    <row r="18" spans="2:7" x14ac:dyDescent="0.2">
      <c r="B18" s="19">
        <f>B14-B15</f>
        <v>300000</v>
      </c>
      <c r="C18" s="5" t="str">
        <f>IF(B18&gt;0,"Waardecreatie koper","Waardevernietiging koper")</f>
        <v>Waardecreatie koper</v>
      </c>
      <c r="D18" s="6"/>
      <c r="G18" s="18"/>
    </row>
    <row r="19" spans="2:7" ht="17" thickBot="1" x14ac:dyDescent="0.25">
      <c r="B19" s="21">
        <f>SUM(B17:B18)</f>
        <v>400000</v>
      </c>
      <c r="C19" s="5" t="str">
        <f>IF(B19&gt;0,"Waardecreatie deal","Waardevernietiging deal")</f>
        <v>Waardecreatie deal</v>
      </c>
      <c r="D19" s="6"/>
      <c r="G19" s="18"/>
    </row>
    <row r="20" spans="2:7" ht="17" thickTop="1" x14ac:dyDescent="0.2">
      <c r="B20" s="7"/>
      <c r="C20" s="8"/>
      <c r="D20" s="9"/>
    </row>
    <row r="22" spans="2:7" x14ac:dyDescent="0.2">
      <c r="B22" s="22" t="s">
        <v>9</v>
      </c>
    </row>
    <row r="23" spans="2:7" x14ac:dyDescent="0.2">
      <c r="B23" s="17"/>
    </row>
    <row r="24" spans="2:7" x14ac:dyDescent="0.2">
      <c r="B24" s="17"/>
    </row>
    <row r="25" spans="2:7" x14ac:dyDescent="0.2">
      <c r="B25" s="17"/>
    </row>
    <row r="26" spans="2:7" x14ac:dyDescent="0.2">
      <c r="B26" s="17"/>
    </row>
    <row r="27" spans="2:7" x14ac:dyDescent="0.2">
      <c r="B27" s="17"/>
    </row>
    <row r="28" spans="2:7" x14ac:dyDescent="0.2">
      <c r="B28" s="17"/>
    </row>
    <row r="29" spans="2:7" x14ac:dyDescent="0.2">
      <c r="B29" s="17"/>
    </row>
    <row r="30" spans="2:7" x14ac:dyDescent="0.2">
      <c r="B30" s="17"/>
    </row>
    <row r="31" spans="2:7" x14ac:dyDescent="0.2">
      <c r="B31" s="17"/>
    </row>
    <row r="32" spans="2:7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17"/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  <row r="133" spans="2:2" x14ac:dyDescent="0.2">
      <c r="B133" s="17"/>
    </row>
    <row r="134" spans="2:2" x14ac:dyDescent="0.2">
      <c r="B134" s="17"/>
    </row>
    <row r="135" spans="2:2" x14ac:dyDescent="0.2">
      <c r="B135" s="17"/>
    </row>
    <row r="136" spans="2:2" x14ac:dyDescent="0.2">
      <c r="B136" s="17"/>
    </row>
    <row r="137" spans="2:2" x14ac:dyDescent="0.2">
      <c r="B137" s="17"/>
    </row>
    <row r="138" spans="2:2" x14ac:dyDescent="0.2">
      <c r="B138" s="17"/>
    </row>
    <row r="139" spans="2:2" x14ac:dyDescent="0.2">
      <c r="B139" s="17"/>
    </row>
    <row r="140" spans="2:2" x14ac:dyDescent="0.2">
      <c r="B140" s="17"/>
    </row>
    <row r="141" spans="2:2" x14ac:dyDescent="0.2">
      <c r="B141" s="17"/>
    </row>
    <row r="142" spans="2:2" x14ac:dyDescent="0.2">
      <c r="B142" s="17"/>
    </row>
    <row r="143" spans="2:2" x14ac:dyDescent="0.2">
      <c r="B143" s="17"/>
    </row>
    <row r="144" spans="2:2" x14ac:dyDescent="0.2">
      <c r="B144" s="17"/>
    </row>
    <row r="145" spans="2:2" x14ac:dyDescent="0.2">
      <c r="B145" s="17"/>
    </row>
    <row r="146" spans="2:2" x14ac:dyDescent="0.2">
      <c r="B146" s="17"/>
    </row>
    <row r="147" spans="2:2" x14ac:dyDescent="0.2">
      <c r="B147" s="17"/>
    </row>
    <row r="148" spans="2:2" x14ac:dyDescent="0.2">
      <c r="B148" s="17"/>
    </row>
    <row r="149" spans="2:2" x14ac:dyDescent="0.2">
      <c r="B149" s="17"/>
    </row>
    <row r="150" spans="2:2" x14ac:dyDescent="0.2">
      <c r="B150" s="17"/>
    </row>
    <row r="151" spans="2:2" x14ac:dyDescent="0.2">
      <c r="B151" s="17"/>
    </row>
    <row r="152" spans="2:2" x14ac:dyDescent="0.2">
      <c r="B152" s="17"/>
    </row>
    <row r="153" spans="2:2" x14ac:dyDescent="0.2">
      <c r="B153" s="17"/>
    </row>
    <row r="154" spans="2:2" x14ac:dyDescent="0.2">
      <c r="B154" s="17"/>
    </row>
    <row r="155" spans="2:2" x14ac:dyDescent="0.2">
      <c r="B155" s="17"/>
    </row>
    <row r="156" spans="2:2" x14ac:dyDescent="0.2">
      <c r="B156" s="17"/>
    </row>
    <row r="157" spans="2:2" x14ac:dyDescent="0.2">
      <c r="B157" s="17"/>
    </row>
    <row r="158" spans="2:2" x14ac:dyDescent="0.2">
      <c r="B158" s="17"/>
    </row>
    <row r="159" spans="2:2" x14ac:dyDescent="0.2">
      <c r="B159" s="17"/>
    </row>
    <row r="160" spans="2:2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  <row r="173" spans="2:2" x14ac:dyDescent="0.2">
      <c r="B173" s="17"/>
    </row>
    <row r="174" spans="2:2" x14ac:dyDescent="0.2">
      <c r="B174" s="17"/>
    </row>
    <row r="175" spans="2:2" x14ac:dyDescent="0.2">
      <c r="B175" s="17"/>
    </row>
    <row r="176" spans="2:2" x14ac:dyDescent="0.2">
      <c r="B176" s="17"/>
    </row>
    <row r="177" spans="2:2" x14ac:dyDescent="0.2">
      <c r="B177" s="17"/>
    </row>
    <row r="178" spans="2:2" x14ac:dyDescent="0.2">
      <c r="B178" s="17"/>
    </row>
    <row r="179" spans="2:2" x14ac:dyDescent="0.2">
      <c r="B179" s="17"/>
    </row>
    <row r="180" spans="2:2" x14ac:dyDescent="0.2">
      <c r="B180" s="17"/>
    </row>
    <row r="181" spans="2:2" x14ac:dyDescent="0.2">
      <c r="B181" s="17"/>
    </row>
    <row r="182" spans="2:2" x14ac:dyDescent="0.2">
      <c r="B182" s="17"/>
    </row>
    <row r="183" spans="2:2" x14ac:dyDescent="0.2">
      <c r="B183" s="17"/>
    </row>
    <row r="184" spans="2:2" x14ac:dyDescent="0.2">
      <c r="B184" s="17"/>
    </row>
    <row r="185" spans="2:2" x14ac:dyDescent="0.2">
      <c r="B185" s="17"/>
    </row>
    <row r="186" spans="2:2" x14ac:dyDescent="0.2">
      <c r="B186" s="17"/>
    </row>
    <row r="187" spans="2:2" x14ac:dyDescent="0.2">
      <c r="B187" s="17"/>
    </row>
    <row r="188" spans="2:2" x14ac:dyDescent="0.2">
      <c r="B188" s="17"/>
    </row>
    <row r="189" spans="2:2" x14ac:dyDescent="0.2">
      <c r="B189" s="17"/>
    </row>
    <row r="190" spans="2:2" x14ac:dyDescent="0.2">
      <c r="B190" s="17"/>
    </row>
    <row r="191" spans="2:2" x14ac:dyDescent="0.2">
      <c r="B191" s="17"/>
    </row>
    <row r="192" spans="2:2" x14ac:dyDescent="0.2">
      <c r="B192" s="17"/>
    </row>
    <row r="193" spans="2:2" x14ac:dyDescent="0.2">
      <c r="B193" s="17"/>
    </row>
    <row r="194" spans="2:2" x14ac:dyDescent="0.2">
      <c r="B194" s="17"/>
    </row>
    <row r="195" spans="2:2" x14ac:dyDescent="0.2">
      <c r="B195" s="17"/>
    </row>
    <row r="196" spans="2:2" x14ac:dyDescent="0.2">
      <c r="B196" s="17"/>
    </row>
    <row r="197" spans="2:2" x14ac:dyDescent="0.2">
      <c r="B197" s="17"/>
    </row>
    <row r="198" spans="2:2" x14ac:dyDescent="0.2">
      <c r="B198" s="17"/>
    </row>
    <row r="199" spans="2:2" x14ac:dyDescent="0.2">
      <c r="B199" s="17"/>
    </row>
  </sheetData>
  <mergeCells count="1">
    <mergeCell ref="B11:D11"/>
  </mergeCells>
  <phoneticPr fontId="4" type="noConversion"/>
  <hyperlinks>
    <hyperlink ref="B22" r:id="rId1" xr:uid="{7B819B58-0B12-B24A-92D5-90715BA2A67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2023-03-25T09:24:02Z</dcterms:modified>
</cp:coreProperties>
</file>