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13_ncr:1_{031E9C68-1534-8648-823F-E2C88666AF3F}" xr6:coauthVersionLast="47" xr6:coauthVersionMax="47" xr10:uidLastSave="{00000000-0000-0000-0000-000000000000}"/>
  <bookViews>
    <workbookView xWindow="14420" yWindow="500" windowWidth="23800" windowHeight="171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20" i="1" l="1"/>
  <c r="B22" i="1" s="1"/>
</calcChain>
</file>

<file path=xl/sharedStrings.xml><?xml version="1.0" encoding="utf-8"?>
<sst xmlns="http://schemas.openxmlformats.org/spreadsheetml/2006/main" count="14" uniqueCount="14">
  <si>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</si>
  <si>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</si>
  <si>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</si>
  <si>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</si>
  <si>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</si>
  <si>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EBITDA</t>
  </si>
  <si>
    <t>Saldo rentebaten en rentelasten</t>
  </si>
  <si>
    <t>Maximaal aan rente aftrekbaar cf. de generieke renteaftrekbeperking</t>
  </si>
  <si>
    <t>Potentiële renteaftrek doorschuiven naar komend boekjaar</t>
  </si>
  <si>
    <t>Artikel 4 ATAD (EU Anti-Taks Avoicance Directive) &amp; 15b wet VpB 1969</t>
  </si>
  <si>
    <t>Hoogste van 20% EBITDA of € 1.000.000 aan rente is aftrekbaar</t>
  </si>
  <si>
    <t>https://cnoop.nl</t>
  </si>
  <si>
    <t>CNOOP is een onafhankelijke fusie-, overname- en financierings-specialist met een focus op het MKB.</t>
  </si>
  <si>
    <t>Berekening generieke renteaftrekbeperking 2024 / earningsstrippingregeling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</si>
</sst>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.00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3" fontId="0" fillId="3" borderId="4" xfId="1" applyFont="1" applyFill="1" applyBorder="1" applyAlignment="1">
      <alignment horizontal="right"/>
    </xf>
    <xf numFmtId="165" fontId="0" fillId="0" borderId="0" xfId="1" applyNumberFormat="1" applyFont="1"/>
    <xf numFmtId="43" fontId="1" fillId="2" borderId="4" xfId="1" applyFont="1" applyFill="1" applyBorder="1" applyAlignment="1">
      <alignment horizontal="right"/>
    </xf>
    <xf numFmtId="43" fontId="0" fillId="0" borderId="4" xfId="1" applyFont="1" applyFill="1" applyBorder="1" applyAlignment="1">
      <alignment horizontal="right"/>
    </xf>
    <xf numFmtId="43" fontId="0" fillId="2" borderId="4" xfId="1" applyFont="1" applyFill="1" applyBorder="1"/>
    <xf numFmtId="165" fontId="0" fillId="2" borderId="6" xfId="1" applyNumberFormat="1" applyFont="1" applyFill="1" applyBorder="1" applyAlignment="1"/>
    <xf numFmtId="165" fontId="0" fillId="2" borderId="7" xfId="1" applyNumberFormat="1" applyFont="1" applyFill="1" applyBorder="1" applyAlignment="1"/>
    <xf numFmtId="165" fontId="0" fillId="2" borderId="8" xfId="1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0" fillId="2" borderId="0" xfId="1" applyNumberFormat="1" applyFont="1" applyFill="1" applyBorder="1"/>
    <xf numFmtId="0" fontId="5" fillId="0" borderId="0" xfId="2" applyFill="1"/>
    <xf numFmtId="165" fontId="2" fillId="2" borderId="4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noop.n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2325098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20405</xdr:colOff>
      <xdr:row>10</xdr:row>
      <xdr:rowOff>181795</xdr:rowOff>
    </xdr:from>
    <xdr:to>
      <xdr:col>7</xdr:col>
      <xdr:colOff>613596</xdr:colOff>
      <xdr:row>13</xdr:row>
      <xdr:rowOff>75599</xdr:rowOff>
    </xdr:to>
    <xdr:pic>
      <xdr:nvPicPr>
        <xdr:cNvPr id="4" name="Afbeelding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F1ED1E-0BE0-0551-6F65-D0983CA0A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91753" y="2179548"/>
          <a:ext cx="1577798" cy="621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noop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80"/>
  <sheetViews>
    <sheetView tabSelected="1" zoomScale="89" workbookViewId="0">
      <selection activeCell="C30" sqref="C30"/>
    </sheetView>
  </sheetViews>
  <sheetFormatPr baseColWidth="10" defaultRowHeight="16" x14ac:dyDescent="0.2"/>
  <cols>
    <col min="1" max="1" width="3.83203125" customWidth="1"/>
    <col min="2" max="2" width="32.6640625" customWidth="1"/>
    <col min="3" max="3" width="76" customWidth="1"/>
    <col min="4" max="4" width="38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1" t="s">
        <v>13</v>
      </c>
      <c r="C11" s="32"/>
      <c r="D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2:17" s="10" customFormat="1" ht="16" customHeight="1" x14ac:dyDescent="0.3">
      <c r="B12" s="17"/>
      <c r="C12" s="18"/>
      <c r="D12" s="21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2:17" s="10" customFormat="1" ht="16" customHeight="1" x14ac:dyDescent="0.3">
      <c r="B13" s="17"/>
      <c r="C13" s="22" t="s">
        <v>9</v>
      </c>
      <c r="D13" s="21"/>
      <c r="F13" s="4"/>
      <c r="G13" s="37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2:17" s="10" customFormat="1" ht="16" customHeight="1" x14ac:dyDescent="0.3">
      <c r="B14" s="4"/>
      <c r="C14" s="22" t="s">
        <v>10</v>
      </c>
      <c r="D14" s="6"/>
      <c r="F14" s="4"/>
      <c r="G14" s="37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2:17" x14ac:dyDescent="0.2">
      <c r="B15" s="4"/>
      <c r="C15" s="5"/>
      <c r="D15" s="6"/>
      <c r="F15" s="4"/>
      <c r="G15" s="37" t="s">
        <v>12</v>
      </c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2:17" x14ac:dyDescent="0.2">
      <c r="B16" s="23">
        <v>3000000</v>
      </c>
      <c r="C16" s="5" t="s">
        <v>5</v>
      </c>
      <c r="D16" s="6"/>
      <c r="F16" s="4"/>
      <c r="G16" s="38" t="s">
        <v>11</v>
      </c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2:17" x14ac:dyDescent="0.2">
      <c r="B17" s="23">
        <v>1600000</v>
      </c>
      <c r="C17" s="5" t="s">
        <v>6</v>
      </c>
      <c r="D17" s="6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2:17" x14ac:dyDescent="0.2">
      <c r="B18" s="26"/>
      <c r="C18" s="5"/>
      <c r="D18" s="6"/>
    </row>
    <row r="19" spans="2:17" x14ac:dyDescent="0.2">
      <c r="B19" s="25">
        <f>IF(B17&lt;=(IF(1000000&gt;=(B16*20%),1000000,(B16*20%))),B17,(IF(1000000&gt;=(B16*20%),1000000,(B16*20%))))</f>
        <v>1000000</v>
      </c>
      <c r="C19" s="5" t="s">
        <v>7</v>
      </c>
      <c r="D19" s="6"/>
    </row>
    <row r="20" spans="2:17" x14ac:dyDescent="0.2">
      <c r="B20" s="27">
        <f>B17-B19</f>
        <v>600000</v>
      </c>
      <c r="C20" s="5" t="s">
        <v>8</v>
      </c>
      <c r="D20" s="6"/>
      <c r="G20" s="20"/>
    </row>
    <row r="21" spans="2:17" x14ac:dyDescent="0.2">
      <c r="B21" s="4"/>
      <c r="C21" s="5"/>
      <c r="D21" s="6"/>
    </row>
    <row r="22" spans="2:17" x14ac:dyDescent="0.2">
      <c r="B22" s="39" t="str">
        <f>IF(B20&gt;0,"Uw fiscale winst wordt door de generieke renteaftrekbeperking in het huidige boekjaar "&amp;B20&amp;" hoger dan de commerciele winst. Over de fiscale winst betaalt u VpB."," ")</f>
        <v>Uw fiscale winst wordt door de generieke renteaftrekbeperking in het huidige boekjaar 600000 hoger dan de commerciele winst. Over de fiscale winst betaalt u VpB.</v>
      </c>
      <c r="C22" s="40"/>
      <c r="D22" s="41"/>
    </row>
    <row r="23" spans="2:17" x14ac:dyDescent="0.2">
      <c r="B23" s="28"/>
      <c r="C23" s="29"/>
      <c r="D23" s="30"/>
    </row>
    <row r="24" spans="2:17" x14ac:dyDescent="0.2">
      <c r="B24" s="24"/>
    </row>
    <row r="25" spans="2:17" x14ac:dyDescent="0.2">
      <c r="B25" s="19"/>
    </row>
    <row r="26" spans="2:17" x14ac:dyDescent="0.2">
      <c r="B26" s="19"/>
    </row>
    <row r="27" spans="2:17" x14ac:dyDescent="0.2">
      <c r="B27" s="19"/>
    </row>
    <row r="28" spans="2:17" x14ac:dyDescent="0.2">
      <c r="B28" s="19"/>
    </row>
    <row r="29" spans="2:17" x14ac:dyDescent="0.2">
      <c r="B29" s="19"/>
    </row>
    <row r="30" spans="2:17" x14ac:dyDescent="0.2">
      <c r="B30" s="19"/>
    </row>
    <row r="31" spans="2:17" x14ac:dyDescent="0.2">
      <c r="B31" s="19"/>
    </row>
    <row r="32" spans="2:17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</sheetData>
  <mergeCells count="2">
    <mergeCell ref="B11:D11"/>
    <mergeCell ref="B22:D22"/>
  </mergeCells>
  <phoneticPr fontId="4" type="noConversion"/>
  <hyperlinks>
    <hyperlink ref="G16" r:id="rId1" xr:uid="{90566715-879D-7349-8ADE-B545736EF3D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2024-02-23T16:33:58Z</dcterms:modified>
</cp:coreProperties>
</file>